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d.docs.live.net/b01995fceee1a36f/Documents/Websites/TheModelAnswer/downloads/"/>
    </mc:Choice>
  </mc:AlternateContent>
  <xr:revisionPtr revIDLastSave="0" documentId="8_{729EB4D5-CA87-4379-8634-03601121E44E}" xr6:coauthVersionLast="47" xr6:coauthVersionMax="47" xr10:uidLastSave="{00000000-0000-0000-0000-000000000000}"/>
  <bookViews>
    <workbookView xWindow="-96" yWindow="-96" windowWidth="17472" windowHeight="10992" xr2:uid="{42B9D1B1-070B-4730-8FD6-BAC6B1D63C18}"/>
  </bookViews>
  <sheets>
    <sheet name="User Guide" sheetId="1" r:id="rId1"/>
  </sheets>
  <externalReferences>
    <externalReference r:id="rId2"/>
  </externalReferences>
  <definedNames>
    <definedName name="CellsDiffer">[1]Prefers!#REF!</definedName>
    <definedName name="CellsMatch">[1]Prefers!#REF!</definedName>
    <definedName name="_xlnm.Print_Area" localSheetId="0">'User Guide'!$A$1:$B$1139</definedName>
    <definedName name="StdMenu">[1]Prefers!#REF!</definedName>
    <definedName name="VBOMNext">[1]Prefers!#REF!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 l="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<sst xmlns="http://schemas.openxmlformats.org/spreadsheetml/2006/main" count="671" uniqueCount="646">
  <si>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</si>
  <si>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</si>
  <si>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</si>
  <si>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</si>
  <si>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</si>
  <si>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</si>
  <si>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</si>
  <si>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Rainbow installs itself as an additional Rainbow tab on the standard Excel menu. Most of the items on the Rainbow tab are "split buttons"; you can click the top of the button to go straight to one of Rainbow's main functions, or you can click the bottom part to access a menu of subsidiary functions. And you can also access any function just with your keyboard; press and release the ALT key to see all Excel menu shortcuts, then press the indicated shortcut for Rainbow, followed by (for example) M to select the Menu Guide button or S for the Summary Report.</t>
  </si>
  <si>
    <t>Using the Menu Guide</t>
  </si>
  <si>
    <t>The Menu Guide button at the start of the Rainbow tab provides a further way to access Rainbow's functions. It displays a spreadsheet showing all the functions laid out in a grid of rectangles, zoomed out to fit on your screen. If you would like the Menu Guide spreadsheet to be loaded at startup, you can set this in your Preferences under the Options tab. Each rectangle in the Menu Guide grid consists of two parts:</t>
  </si>
  <si>
    <t>•  At the top is the name of the function, shown in a pale grey rectangle, and you can click on this to run the function just as if you had clicked on it in the Rainbow tab.</t>
  </si>
  <si>
    <t>•  Underneath is the summary text that appears if you hover over the function on the Rainbow tab. You can click on this to see the full help text for the function as it appears in the User Guide.</t>
  </si>
  <si>
    <t>Easy spreadsheet auditing</t>
  </si>
  <si>
    <t>You can use the key functions in the Initial Overview group along the top left of the Rainbow tab in Excel to carry out a systematic spreadsheet audit in just four steps:</t>
  </si>
  <si>
    <t>• 1)  Run the Summary Report function to get a high-level overview of the spreadsheet, and a Deep Structure report to show the size and content of different worksheets. Decide what action is required to address any problems highlighted in these reports, particularly any red highlights in the Summary Report.</t>
  </si>
  <si>
    <t>• 2)  Generate a Structure Map to give you a picture of the overall structure and logic flows in the spreadsheet. Assess which sheets are most crucial in the chain of calculations, as well as the extent of any dependencies on external workbooks.</t>
  </si>
  <si>
    <t>• 3)  Run the Formula Scan function, with formula checking and issue flagging turned on. Visually inspect the resulting colour map of formula groups, and investigate any obvious inconsistencies or isolated formulas. You can also use the Cell Inspector (ALT+F10) to check the logic of any suspicious formulas.</t>
  </si>
  <si>
    <t>• 4)  Generate a whole-worksheet Logic Map to show which cells are at the start, middle, and end of the chain of calculations. Inspect the colour map and investigate anything unexpected, such as blank input cells where there should not be any inputs, or final (output) calculations which should be in the middle (intermediate) of the calculation chain.</t>
  </si>
  <si>
    <t>That's all you need to know to get started. Below is an overview of Rainbow's functions, as well as further information on how to use Rainbow. For detailed information on each of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</si>
  <si>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</si>
  <si>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Overview of Rainbow's Functions</t>
  </si>
  <si>
    <t>Main Functions</t>
  </si>
  <si>
    <t>As well as the Menu Guide button, the Rainbow tab (menu) has five groups of functions: Initial Overview, Detailed Analysis, Management &amp; Clean-Up, Colours, and Help. As the names suggest, it's a good idea to start with Initial Overview and then move on to Detailed Analysis and any other functions you need. In this section we cover the main functions in each group; the subsidiary functions (on the drop-down menu under each main function) are explained in the next section.</t>
  </si>
  <si>
    <t>The Initial Overview group consists of four functions that can quickly give you a picture of how your spreadsheet works, and help diagnose a wide range of problems and issues:</t>
  </si>
  <si>
    <t>•  Summary Report gives you a quick overview of a workbook and an overall score, and highlights possible issues for further analysis.</t>
  </si>
  <si>
    <t>•  Structure Map creates a network diagram that lets you visualise the relationships and logic flows between the sheets in your workbook.</t>
  </si>
  <si>
    <t>•  Formula Scan highlights (and reports on) groups of copied formulas, and it also runs a battery of tests on the first formula in each group.</t>
  </si>
  <si>
    <t>•  Logic Map gives you a visual picture that helps you quickly grasp the flow of calculation from inputs through workings to final results.</t>
  </si>
  <si>
    <t>In the Detailed Analysis group are some functions that give you detailed information about the data and logic in the spreadsheet:</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</si>
  <si>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</si>
  <si>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</si>
  <si>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</si>
  <si>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Management &amp; Clean-Up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</si>
  <si>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</si>
  <si>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</si>
  <si>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</si>
  <si>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</si>
  <si>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</si>
  <si>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</si>
  <si>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</si>
  <si>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</si>
  <si>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</si>
  <si>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</si>
  <si>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</si>
  <si>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</si>
  <si>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</si>
  <si>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Initial Overview group:</t>
  </si>
  <si>
    <t>•  Under Summary Report, Deep Structure charts the different types of content in a workbook and worksheets, Security Manager can hide or unhide and protect or unprotect selected worksheets, and Password Tool allows you to unprotect worksheets even when you do not know the password.</t>
  </si>
  <si>
    <t>•  Under Structure Map, Inter-Sheet Logic generates a tabular matrix showing the flow of logic between worksheets, and Data Links helps you track down where calculations are linked to individual cells in another workbook.</t>
  </si>
  <si>
    <t>•  Under Formula Scan, Issue Tracker is an interactive function which enables you to track and annotate progress on resolving issues flagged by you or by Rainbow, and Calc Manager lets you control the calculation and recalculation of ranges and worksheets as well as all open workbooks.</t>
  </si>
  <si>
    <t>•  Under Logic Map, Sample Data selects a random or periodic sample of data from a worksheet and copies it to a report for auditing, and it can also calculate required audit sample sizes. Scramble Workbook replaces the data and text in a workbook with meaningless values, so that you can send it to Rainbow support or to colleagues who may need to examine the workbook structure but not the data.</t>
  </si>
  <si>
    <t>In the Detailed Analysis group:</t>
  </si>
  <si>
    <t>•  Under Data Explorer, Macro Explorer lets you easily see any macros in the workbook and get a sense of how they affect your workbook data, and Names Toolbox provides a range of tools to help you audit and control the use of defined names in the workbook logic.</t>
  </si>
  <si>
    <t>•  Under Cell Inspector, Find Cells lets you search for different data types using a powerful and flexible set of criteria, and Merged Cells Tool gives you a report on merged cells and various options for unmerging them.</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</si>
  <si>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</si>
  <si>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Management &amp; Clean-Up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</si>
  <si>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</si>
  <si>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</si>
  <si>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Comments Report generates a report on all flagged issues and/or all cell notes or threaded comments in the workbook, and Delete Comments lets you delete all flagged issues and/or all comments.</t>
  </si>
  <si>
    <t>In the Colours group:</t>
  </si>
  <si>
    <t>•  Under Identify Colours, Format Editor works in conjunction with other Rainbow functions to enable you to apply formatting changes or convert text to numbers, and Logic Colours displays the dependency colours used by the Logic Map function.</t>
  </si>
  <si>
    <t>•  Under Clear Cell Colours, Graphics Report lets you generate a detailed report on buttons and graphics (e.g. charts), and Delete Graphics removes all such graphics from the workbook or selected worksheet(s).</t>
  </si>
  <si>
    <t>In the Help group:</t>
  </si>
  <si>
    <t>•  Under User Guide, Rainbow Log (F10)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</si>
  <si>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</si>
  <si>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Special Functions</t>
  </si>
  <si>
    <t>Nearly all Rainbow functions operate on a spreadsheet as loaded into your computer's working memory and displayed on screen, and so if you make changes and then close the spreadsheet without saving it, the spreadsheet file on disk will be unchanged. However, Deep Clean, Deep Compare, Deep Structure, and the Password Tool work directly on the saved spreadsheet file, which enables them to perform operations that are not possible on the spreadsheet as loaded into memory. And so there are now three tasks that can be performed in a limited way on the spreadsheet as loaded into memory, or more thoroughly by working on the saved spreadsheet file:</t>
  </si>
  <si>
    <t>•  You can unprotect worksheets and/or the workbook structure quite simply with the Security Manager function. However, if they are password-protected and you do not have the password, you will need to use the Password Tool to delete the password protection.</t>
  </si>
  <si>
    <t>•  You can use the Data Links function to get a report of all the formulas that reference cells in external spreadsheets. However, if you need details of other ("phantom") external links, for instance in defined names, you will have to use the Deep Clean function and select Report link references.</t>
  </si>
  <si>
    <t>•  You can generally use the Clean Up Formats function to delete superfluous custom formats. However, where the custom formats have become corrupted, you will need to use the Deep Clean function and select Reset custom formats in order to remove the corrupted data.</t>
  </si>
  <si>
    <t>How to Use Rainbow</t>
  </si>
  <si>
    <t>Dialog boxes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</si>
  <si>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offer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</si>
  <si>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</si>
  <si>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</si>
  <si>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</si>
  <si>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</si>
  <si>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</si>
  <si>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</si>
  <si>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Reports</t>
  </si>
  <si>
    <t>If selected in your Preferences (under the Options tab), most of Rainbow's reports can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</si>
  <si>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</si>
  <si>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</si>
  <si>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</si>
  <si>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for the Summary Report, the Structure Map, and the Inter-Sheet Logic matrix)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</si>
  <si>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</si>
  <si>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Troubleshooting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</si>
  <si>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</si>
  <si>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</si>
  <si>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run several Rainbow analyses on a very large workbook, sometimes Rainbow will stop and you may see the Excel error message, "Too many different cell formats". To avoid this, you many need to make several copies of the workbook and run only one Rainbow function in each copy. Alternatively you can run the Clear Cell Colours function after each use of e.g. Formula Scan or Risk Map, to remove the highlighting. Another approach is to select the "Map" option in Formula Scan or Risk Map; this will create a separate mapping workbook and avoid highlighting the original.</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</si>
  <si>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</si>
  <si>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</si>
  <si>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Function Details</t>
  </si>
  <si>
    <t>This section covers all of the functions on the Rainbow menu in the order in which they appear, and options which are specific to each function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</si>
  <si>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</si>
  <si>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</si>
  <si>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</si>
  <si>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</si>
  <si>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</si>
  <si>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</si>
  <si>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</si>
  <si>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</si>
  <si>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</si>
  <si>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Circlr refce column shows when a cell in the sheet is involved in a circular reference, and it will also show "No Calc" when calculation of the sheet has been disabled. This can be re-enabled with the Calc Manager function.</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</si>
  <si>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</si>
  <si>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</si>
  <si>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</si>
  <si>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if there is a hyperlink, then you can click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</si>
  <si>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</si>
  <si>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</si>
  <si>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</si>
  <si>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Notes + comnts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</si>
  <si>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</si>
  <si>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</si>
  <si>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</si>
  <si>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score for the workbook. This score attempts to provide some indication of the likely reliability of the workbook in the absence of any auditing, and so it will be lower for a large and complex workbook. A low score does not necessarily mean that there are in fact significant errors, or that the workbook is of poor quality, but it does indicate that the workbook will require thorough auditing before it can be relied upon. The score is based on an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</si>
  <si>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</si>
  <si>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</si>
  <si>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</si>
  <si>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</si>
  <si>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</si>
  <si>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</si>
  <si>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</si>
  <si>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</si>
  <si>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</si>
  <si>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</si>
  <si>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</si>
  <si>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</si>
  <si>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</si>
  <si>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</si>
  <si>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</si>
  <si>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</si>
  <si>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</si>
  <si>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</si>
  <si>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</si>
  <si>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</si>
  <si>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</si>
  <si>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score. The highlighting indicates which areas need to change in order to improve the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</si>
  <si>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Security Manager and Password Tool functions, are the only Rainbow functions which operate on chart sheets as well as worksheets. All the other functions operate only on worksheets.</t>
  </si>
  <si>
    <t>Deep Structure</t>
  </si>
  <si>
    <t>The Deep Structure function complements the Summary Report by providing a combined report and bar chart showing the different types of content (data, graphics, charts, tables etc.) in each worksheet and in the workbook, and the relative sizes of each of these elements. This enables you to assess which worksheets to focus on, and also whether there may be more to some worksheets than is immediately apparent. Like the Summary Report, this function will run even if some sheets are protected or hidden.</t>
  </si>
  <si>
    <t>This function uses the same technology as the Deep Compare and Deep Clean functions, which means that (unlike most other Rainbow functions) it operates on the saved copy of the spreadsheet by analysing the underlying XML files. Each row in the Deep Structure report represents one file, and you will see that these files have self-explanatory names like "sheet1.xml", "table1.xml", "pivotTable1.xml", or "drawing1.xml" (for graphical objects), so you can quickly see what type of content each file contains.</t>
  </si>
  <si>
    <t>The Deep Structure function analyses and reports on the saved XML information about the dependency relationships between all these files, and in particular it shows you all the sub-files that relate to each worksheet, representing content elements within the worksheet. In the first column of the report ("Level"), you will see that the workbook itself is at level 0, worksheets are at level 1, and content within a worksheet is at level 2 or more.</t>
  </si>
  <si>
    <t>In column F for each file there is a small bar chart showing the relative size of the file, coloured according to the file's level. The largest file in the workbook will occupy the whole width of the column, with other files shown in proportion. And in the row immediately below each worksheet there is a larger bar chart across columns D to F showing the total size of the worksheet file plus all the files that are dependent on it. This bar chart has three segments, for the workbook, any graphical objects, and other elements.</t>
  </si>
  <si>
    <t>To give you control over how much detail you see, the report is in the form of an outlined worksheet. Initially it is shown with all levels visible, but you may find it helpful to click the number 1 to the left of the column headers at the top, to display only levels 0 and 1. This makes it easy to scroll through all the worksheets (level 1) and assess from their bar charts which are likely to be the most significant. You can then click the higher outline level numbers (at the top left, or the + buttons on the left) to see additional levels.</t>
  </si>
  <si>
    <t>You may well find that the Deep Structure report provides surprising insights into the content of a spreadsheet. For instance there may be one worksheet that is very much larger than all the others, either because of its core content or because it contains large quantities of  graphical objects or embedded media or other data. Or under the workbook itself (at the bottom of the report) you may notice a significant "vbaProject.bin" (binary) file for VBA code, or a bloated "styles.xml" file indicating that the custom styles in the workbook have become corrupted.</t>
  </si>
  <si>
    <t>Security Manager</t>
  </si>
  <si>
    <t>The Hide selected sheets option in the Security Manager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</si>
  <si>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</si>
  <si>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</si>
  <si>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 And if you need to unprotect but have forgotten the password, Rainbow's Password Tool allows you to remove protection by deleting sheet or workbook passwords.</t>
  </si>
  <si>
    <t>Password Tool</t>
  </si>
  <si>
    <t>Most Excel users will have come across a situation where they needed to unprotect an old spreadsheet where the sheets and/or the workbook structure were protected with a password, and nobody could remember the correct password. Rainbow's Password Tool can help in this situation, enabling you to remove protection by deleting sheet or workbook passwords, including passwords for any hidden sheets.</t>
  </si>
  <si>
    <t xml:space="preserve">However, it will not unlock workbooks which require a password to open; these are encrypted and cannot be opened without knowing (or cracking) the password. In addition, the Password Tool will be unable to "unzip" any workbooks which require a password to open, even when they have already been opened with the correct password. You will need to click the File tab, then Info, and remove the password protection, then save the workbook and try again. </t>
  </si>
  <si>
    <t>The Password Tool uses the same technology as the Deep Clean function. This means that (unlike the Security Manager and most other Rainbow functions) it operates on the saved copy of the spreadsheet by editing the underlying XML files. And instead of changing the existing spreadsheet, it creates a new saved spreadsheet with "_1" added to the file name, which you can then open from Excel's File menu.</t>
  </si>
  <si>
    <t>You can choose whether to clear passwords from the worksheets or the workbook structure or both. As well as clearing any passwords, by default Rainbow will remove protection from the sheets and/or workbook , but you can choose to switch off this default. Rainbow will then clear any passwords, but will leave the sheets and/or workbook protected (without a password), and you can easily unprotect them from the Review tab in the Excel menu.</t>
  </si>
  <si>
    <t>If the default option to remove protection remains checked (ticked), Rainbow will remove protection from sheets that do not have a password as well as from those that do. When it has finished, it will display details of the sheets that it has unprotected, with separate lists of those that had a password and those that did not. These details are also written to the Rainbow Log file (click User Guide, then Rainbow Log).</t>
  </si>
  <si>
    <t>Note that the Password Tool does not "crack" any passwords, in the sense that it is not aware of the original passwords, and it has no way to discover them because they are securely encrypted in the XML code. The Password Tool simply removes the section of XML code that defines the sheet or the workbook structure as password-protected.</t>
  </si>
  <si>
    <t>Structure Map</t>
  </si>
  <si>
    <t>Although tabular reports (like the Summary Report) can display a large amount of information, it is not always easy to make sense of them. And so the Structure Map perfectly complements the Summary Report, giving you an immediately intelligible diagram of the structure of a workbook, showing all the sheets in the workbook as circles (nodes), linked by arrows (connectors) representing the logic flows between sheets.</t>
  </si>
  <si>
    <t>The size of each circle in the diagram is an approximate indication of the size of (number of cells in) the sheet, and the circles are colour-coded to show whether a sheet contains mainly input data (purple), intermediate workings (green), or output calculations (cyan). Similarly the arrows are colour-coded to indicate whether the flow of logic (number of links) between the sheets is small (yellow), medium (orange), or large (red), and the logic flows with the largest numbers of links are displayed as larger (thicker) arrows. And you can simply click on any circle or any arrow to see detailed information such as the exact numbers of inter-sheet links.</t>
  </si>
  <si>
    <t>Where there are links to external workbooks, the Structure Map will display a notional sheet named "Other Workbooks", which may be linked-to from any actual sheet. Note that a link from sheet A to sheet B means a formula in sheet A that refers to a value in sheet B, and so it retrieves the value from sheet B for use in sheet A. Thus the direction of the link is from sheet A to sheet B, but it results in a flow of data from sheet B to sheet A. By default the arrows in the Structure Map show the direction of the data flow, but you can reverse this in your Preferences settings (on the Options tab) to show the direction of the link.</t>
  </si>
  <si>
    <t>There is no single "correct" way to lay out the circles and arrows in the Structure Map; in fact there are endless possible variations. So Rainbow begins each actual layout from a semi-random set of start positions, and it then repeatedly iterates a complex "force-directed algorithm" which gradually moves the circles and arrows towards a more optimum layout. And if you are not happy with any particular layout, you can click the Re-Draw button to re-run the calculations from a different set of start positions.</t>
  </si>
  <si>
    <t>There is also a Repeat button, which re-runs the calculations from the same set of start positions. This can be useful if, for instance, you want to reproduce the same layout but with the arrows reversed (in your Preferences settings on the Options tab). And on the Options tab you can also adjust the strength of attraction and the default separation (in points) between circles. Increasing the strength of attraction will produce a smaller, neater diagram, but clusters and groupings of circles may be less easy to see.</t>
  </si>
  <si>
    <t>The Structure Map function uses the same process as the Inter-Sheet Logic function in order to calculate the links between different sheets. And so if you select the option to "Generate logic report table", Rainbow will produce a standard Inter-Sheet Logic tabular report alongside the Structure Map. This may be useful if you wish to drill down and see exactly which cells in each sheet contain the relevant links.</t>
  </si>
  <si>
    <t xml:space="preserve">By default the Structure Map function checks the links for all sheets, but the Selection… button allows you to limit it to selected sheets. This can save time, but it will not give a full picture of inter-sheet relationships. Any sheets not checked will be shown as input data sheets, which can be linked-to from other sheets, but which (like the notional "Other Workbooks" sheet) do not contain any calculations of their own. </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</si>
  <si>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</si>
  <si>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</si>
  <si>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</si>
  <si>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</si>
  <si>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</si>
  <si>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shaded from red through orange to yellow, with around the top 5% in red, the next 5% in orange, and the next 5% in increasingly pale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</si>
  <si>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</si>
  <si>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</si>
  <si>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</si>
  <si>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</si>
  <si>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</si>
  <si>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</si>
  <si>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</si>
  <si>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Another situation where the Data Links function will be unable to find links is if they are located in a data table in rows which are hidden because they have been filtered. In this situation you can either clear all data table filters, or (as mentioned above) use Rainbow's Deep Clean function and select the "Report link references" option.</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</si>
  <si>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</si>
  <si>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or column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</si>
  <si>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 And Rainbow normally also generates a report which lists each formula group by row or column, showing the first and last occurrence and the number of occurrences of each formula, and any checks which have proved positive (shown by the colours in the final "Issues" column, with an optional attached comment).</t>
  </si>
  <si>
    <t>Rainbow allows you to group formulas either along rows (horizontally) or down columns (vertically). This mainly affects the way formulas are grouped in the report, though it will also affect the way formulas are coloured if you have unchecked the option to use the same colour for each unique formula (explained below). In most cases the default grouping along rows will be preferable; this treats as one group all identical formulas on a row even if they are not in adjacent cells, for example the repeated totals in a multi-year spreadsheet with sets of 12 monthly columns followed by an annual total column. Grouping down columns (vertically) may be preferable where there are repeating sets of identical calculations every so many rows, or where the sequence of the calculations is across columns rather than down rows.</t>
  </si>
  <si>
    <t>The checkbox option to use the same colour for each unique formula tells Rainbow to check each new group of copied formulas that it encounters, to see if the formula is the same as one that it has already encountered in a previous group of formulas. If so, then Rainbow will apply the same highlight colour as for the previous formula group, and if not, then Rainbow will recognise this as a new unique formula. Rainbow will then add this new formula to the numbered list of unique formulas that it has encountered during the current Formula Scan operation, and it will apply the corresponding highlight colour, i.e. the Item 1 colour for the first unique formula, the Item 2 colour for the next, and so on.</t>
  </si>
  <si>
    <t>In the Formula Scan report, Rainbow will always list each group of copied formulas on a separate row, with its own reference number ("Ref") in column B.  If you have unchecked the option to use the same colour for each unique formula, Rainbow will then highlight column B in the appropriate colour corresponding to each reference number.</t>
  </si>
  <si>
    <t>However, it will generally be more useful to leave the unique formula option checked. Rainbow will then insert an additional column C showing the unique formula number ("Fx#") for the formula in each copied group, and it will highlight this column in the corresponding colour. So if each group of copied formulas is unique, then the numbers in column C will be the same as in column B, whereas if some formulas are copied across different areas of a worksheet, or across different worksheets, then the numbers and colours in column C will be the same for each of these copied groups (and different from those in column B).</t>
  </si>
  <si>
    <t>This means that you can click the drop-down box at the top of column C (in cell C4), and select to sort column C in ascending order, and you will then be able to see all occurrences of each unique formula together in the report. Then if your spreadsheet is designed to have a consistent repeating pattern of rows or columns in a worksheet, or a consistent structure across several worksheets, you can use the Formula Scan report (now sorted by column C) to check whether this repeating pattern or structure has been implemented correctly.</t>
  </si>
  <si>
    <t>The checkbox option to show Cell Inspector descriptions lets you choose whether the penultimate column of the report simply shows the relevant formula, or whether it displays a description of the cell as generated by the Cell Inspector function. It is worth bearing in mind that if you select this option, it will make the Formula Scan run significantly slower.</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</si>
  <si>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</si>
  <si>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</si>
  <si>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 However, this will not then allow Rainbow to use the same colour for each unique formula.</t>
  </si>
  <si>
    <t>Issue Tracker</t>
  </si>
  <si>
    <t>The Issue Tracker function lets you work systematically through cells which have been flagged, and create or edit messages which you can pass on to colleagues indicating outstanding work to be completed or issues that have been resolved. It also gives you a simple tool which can quickly correct one or more erroneous formulas.</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</si>
  <si>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</si>
  <si>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</si>
  <si>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</si>
  <si>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</si>
  <si>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</si>
  <si>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</si>
  <si>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</si>
  <si>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the two Edit Fmla buttons underneath will change to "Post message" and "Cancel". You can then click the Post message button to add your message (or the Cancel button to leave the comment unchanged). And you can click the Delete button to delete all messages (the entire comment) for the current cell.</t>
  </si>
  <si>
    <t>With the two Edit Fmla buttons you can very quickly correct errors in one or more formulas. For example, suppose that Formula Scan has identified a group of formulas where a hard-coded number has been incorrectly inserted, and this group of formulas is in the middle of a larger block which contains the correct formula (with no hard-coding). You can simply navigate (with Issue Tracker) to the first of the incorrect formulas, and click either Edit Fmla ▶ to copy from the cell to the left, or Edit Fmla ▼ to copy from the cell above. Issue Tracker will ask you to confirm the action, and it will then automatically update the incorrect cells to match the nearby correct formulas. Note that the Edit Fmla buttons will only be enabled if the current cell (in Issue Tracker) contains a different formula from the cell to the left and/or the cell above.</t>
  </si>
  <si>
    <t>When you have finished viewing or editing flags or messages or formulas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(under Comparison Toolbox), which generates a report for all sheets by default.</t>
  </si>
  <si>
    <t>Calc Manager</t>
  </si>
  <si>
    <t>Excel makes it easy to select Automatic or Manual calculation of a workbook; just click Calculation Options on the Formulas tab, or click the File tab, then Options and Formulas. But Calc Manager gives you access to many other ways of managing calculations in Excel, most of which are not available through the standard Excel menu. These will be especially useful with large workbooks where calculation has been set to Manual in order to avoid a long wait for the workbook to recalculate whenever an input is changed.</t>
  </si>
  <si>
    <t>Early spreadsheet software used to calculate cells row-by-row from top left to bottom right. But since about 2000, whenever Excel first needs to calculate a workbook, it constructs a "dependency tree" indicating which cells are logically dependent on which others. It then calculates cells in a dynamically optimised order, starting from the pure input data values at the root of the tree and finishing with the final output values which have no further dependents. And when an input value is changed, this enables Excel to recalculate all and only the cells which are dependent (directly or indirectly) on the changed input value.</t>
  </si>
  <si>
    <t>When you press F9, Excel performs this normal (dynamically optimised) recalculation for all open workbooks. But with Calc Manager you can tell Excel to recalculate only the selected worksheet(s) or a selected range (though unfortunately it is not possible to recalculate just the current workbook). And if you are recalculating a selected range, you can deselect the Dynamic Order checkbox to recalculate the range row-by-row from top left to bottom right, which can sometimes be useful in order to check the flow of logic.</t>
  </si>
  <si>
    <t>By selecting the Force full calculation option, you can make Excel perform a full calculation of all cells, not just those which are dependent on changed input values. And if you select All open workbooks, you can then select the Force full dependency rebuild option, which will make Excel perform a full rebuild of its dependency tree before recalculating all cells. Obviously this is likely to take much longer than a normal dynamically optimised calculation.</t>
  </si>
  <si>
    <t>Calc Manager also lets you set various flags which affect how Excel will perform certain future recalculations:</t>
  </si>
  <si>
    <t>•  For a selected range, you can tell Excel to calculate the whole range on the next recalculation as if every cell in the range had been changed (even if in fact there have been no changes).</t>
  </si>
  <si>
    <t>•  For selected worksheet(s), you can disable and re-enable calculation. If you disable calculation, the worksheet(s) will appear in the Summary Report with "No Calc" in the Circular references column. Calculated values in the worksheet(s) will then not be updated until you run Calc Manager again in order to re-enable calculation.</t>
  </si>
  <si>
    <t>•  For a selected workbook, you can tell Excel to rebuild the dependency tree and perform a full calculation of all cells in the workbook every time there is a recalculation. You can then run Calc Manager again when you need to reset the workbook calculation back to normal.</t>
  </si>
  <si>
    <t>Logic Map</t>
  </si>
  <si>
    <t>Every cell in a spreadsheet can be assigned to one of the following six positions in the spreadsheet's chain of calculations, according to whether the cell has any precedents (cells on which it depends for its calculations) and/or dependents (cells which depend on it):</t>
  </si>
  <si>
    <t>•  Blank inputs are empty cells that have dependents but no precedents.</t>
  </si>
  <si>
    <t>•  Other inputs are non-empty cells that have dependents but no precedents.</t>
  </si>
  <si>
    <t>•  Intermediate workings are cells that have both precedents and dependents.</t>
  </si>
  <si>
    <t>•  Output calculations are cells that have precedents but no dependents.</t>
  </si>
  <si>
    <t>•  Calculated labels are cells that have no dependents and that contain a formula (e.g. =TODAY) which does not have any precedents.</t>
  </si>
  <si>
    <t>•  Constant labels are cells that have no dependents and that contain a constant value (e.g. the text value "Today's date").</t>
  </si>
  <si>
    <t>The Logic Map function lets you create a visual map of the logical structure of a spreadsheet using the six dependency types listed above. Rainbow assigns each of these types a specific colour, which you can see if you select Logic Colours (under Identify Colours), or you can select in the Logic Map dialogue box to display the Logic Colours key after Rainbow has finished generating the logic map. In the Logic Colours key you can then click one of the Find Next buttons to cycle through all instances of any colour in the current sheet.</t>
  </si>
  <si>
    <t>By looking at this visual map of the spreadsheet logic, you will see very quickly whether a worksheet is well structured, with consistent patterns of colour running across rows and down columns, input cells grouped together, and no unused "label" cells in the middle of a block of inputs. A badly structured worksheet, on the other hand, will look like a messy patchwork of different colours, with cells of a different type (or cells with different numbers of dependents) occurring in unexpected locations.</t>
  </si>
  <si>
    <t>Rainbow gives you two very different ways to generate the logic map. Older versions of Rainbow used to generate the map one cell at a time, but this was very slow because for each cell Rainbow had to get a list of dependents, and these could only be found by searching through all of the workbook logic for each cell. Consequently it was impractical to generate a logic map for a whole workbook unless it was very small.</t>
  </si>
  <si>
    <t>To resolve this problem, Rainbow now offers a "whole-workbook" method which operates in a completely different way and runs about 100 (one hundred) times faster than the previous "one-cell-at-a-time" method. The only limitation on the whole-workbook method is that it must be possible to fit the entire workbook into a three-dimensional matrix of not more than about 4GB, i.e. four billion cells.</t>
  </si>
  <si>
    <t xml:space="preserve">This should be more than enough for all except the very largest workbooks. However, it is important to note that modern versions of Excel can accommodate up to 1,048,576 rows and 16,384 columns. And so if you accidentally insert any value into the bottom right cell (cell XFD1048576) in a worksheet, you have immediately created a spreadsheet which requires a matrix of more than 16GB (16 billion cells). </t>
  </si>
  <si>
    <t>This means that if the Logic Map function tells you that your workbook is too large for it to accommodate, you should check whether any worksheets have been unintentionally expanded by items in column XFD or row 1048576. And if it really is impossible to reduce the size of your spreadsheet, you can still run the one-cell-at-a-time logic map, but you will need to select a small section of your workbook that will not take too long to analyse.</t>
  </si>
  <si>
    <t>As the name indicates, the whole-workbook logic map needs to be run for the whole workbook in order to generate correct results. If you run it for just a few worksheets, then cells in other worksheets will all be incorrectly highlighted as constant labels. Apart from this, the two different methods of generating a logic map will produce identical results, with two very minor exceptions:</t>
  </si>
  <si>
    <t>•  If a cell in the current workbook only has dependent(s) in another workbook that is currently open, the one-cell-at-a-time method will show it as an input cell (or intermediate if it has precedents), whereas the whole-workbook method will show it as a label (or output if it has precedents).</t>
  </si>
  <si>
    <t>•  If you have asked the Logic Map function to show numbers of dependents, the one-cell-at a time method will record any number of dependents (up to about 14,000), whereas the whole-workbook method is limited to 126 dependents.</t>
  </si>
  <si>
    <t>The whole-workbook Logic Map (but not the one-cell-at-a-time method) generates a simple report with a table of the numbers of each dependency type in each worksheet (even if you have selected to highlight numbers of dependents in the workbook itself). And underneath this table is a report on "Formula reference queries", which lists any formulas with precedents where it has been complicated for the whole-workbook algorithm to determine whether they contain absolute or relative references.</t>
  </si>
  <si>
    <t>There is no need to explain all the details of the Formula reference queries report, for instance the different types of query. Generally the formulas listed in the report contain a mix of absolute and relative cell references, and while this can be entirely correct, it can also sometimes be a source of errors. And so any formulas listed in this report should be inspected and checked to confirm that they are correct.</t>
  </si>
  <si>
    <t>If you think that the Logic Map function has misunderstood some formula references, you can go to the Parameters tab in your Preferences settings, where you can change the minimum number of times that the precedents (references) of each formula are checked. However, the checking algorithm in the whole-workbook method is generally very robust, and it should hardly ever be necessary to increase this value above 2.</t>
  </si>
  <si>
    <t>By default the Logic Map function highlights in the workbook the dependency types listed above, but instead you can select to show the number of dependents of each cell, or both dependency types and dependent numbers. For numbers of dependents Rainbow uses the corresponding Item number colour, which you can see with the Analysis Wheel; for instance a cell with 3 dependents will be highlighted in the Item 3 colour.</t>
  </si>
  <si>
    <t>If you select to show both dependency types and dependent numbers, Rainbow will display the colour for each cell's dependency type on the left and the colour for the number of dependents on the right, with a graduated transition in between. To check the exact colours displayed in any specific cell, just select the cell and click the Identify Colours button (or press ALT+F9). Please note that it will take much longer for Rainbow to create the two-colour shading than to highlight each cell in just a single colour.</t>
  </si>
  <si>
    <t>You may find it helpful to select View, Zoom and e.g. 50%, to get a quick high-level view of the full logic map, especially if you have selected to show just the six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</si>
  <si>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</si>
  <si>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</si>
  <si>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</si>
  <si>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</si>
  <si>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If you select a range for the source data that has a row of data labels at the top, you can click the Top row - Labels box, and Rainbow will copy the data labels into the Sample Data report. Otherwise it will simply label the data columns as Col A, Col B etc.</t>
  </si>
  <si>
    <t>You can choose from two basic sampling methods: (1) random sampling, or (2) periodic sampling. Each of these then offers an option for a further method: (1a) monetary unit sampling (MUS), or (2a) conditional search, i.e. selecting data that meets certain specified conditions. If you choose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</si>
  <si>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To choose monetary unit sampling (MUS), you will need to tick (check) the Monetary Unit Sampling checkbox, and then enter (under MUS - Column letr) the column that holds the monetary values. Rainbow will then follow the widely-accepted systematic sampling approach to MUS. It will calculate the total monetary value in the relevant column (treating all values as positive), and divide this total by the required sample size to calculate the sampling interval. It will then randomly select a monetary unit within the sampling interval. The required number of samples can then be generated by identifying the corresponding monetary unit within each of the sample intervals.</t>
  </si>
  <si>
    <t>When monetary unit sampling (MUS) has been chosen, Rainbow will display three extra columns in the summary table at the top of the report. These will show total monetary values, value percentages, and (under Interval) the sampling interval and the randomly-selected monetary unit within the sampling interval. As is normal with monetary unit sampling, high-value items may be selected more than once, in which case each occurrence will be shown separately in the report (in the same colour). However, the monetary value of such items will be counted only once for the purpose of the summary table.</t>
  </si>
  <si>
    <t>Conditional search is treated by Rainbow as a form of periodic sampling. So if you choose periodic sampling, and then tick (check) the Conditional search checkbox, a third tab (labelled Conditional search) will appear on the Sample Data form. This tab gives you all the power of Rainbow's Find Cells function to search for (and select as samples) specific data such as entries made by an identified individual, or entries created over the weekend or late at night, or SKU numbers ending in a particular code. The only difference from the standalone Find Cells function is that you will need to specify a particular column (within the main sample range) in which the data is to be found.</t>
  </si>
  <si>
    <t>If you choose conditional sampling (i.e. periodic sampling with the Conditional search checkbox ticked) and you enter 0 in the box labelled Total samples needed, Rainbow will return all the data rows that match your criteria. If this results in more samples than you need, you can specify (on the Summary tab in the box labelled Interval for item sampling) that you want only every other item, or every third item, and so on. Or you can simply enter the number of samples you want in the box labelled Total samples needed.</t>
  </si>
  <si>
    <t>If you choose periodic sampling and do not tick the Conditional search checkbox, then Rainbow will perform simple (standard) periodic sampling. So under Sample selection, the first box will contain the row sampling interval, i.e. if you enter 4, Rainbow will select every fourth row. If you then enter 0 in the box labelled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When you click OK, it will check and warn you if this means that it will select the same row of data more than once.</t>
  </si>
  <si>
    <t>As an alternative to entering the required number of samples manually, you can tell Rainbow to calculate the required sample size for you, and you can then click the Auto button to enter this calculated sample size automatically into the box above. However, you will first need to select the Sample size tab (on the Sample Data form) and enter the relevant input data. Most items are self-explanatory, but if you are not sure of the estimated non-compliance rate, you can simply enter 50% (or 0.5). The margin of error is the amount by which your results may differ from the true population value, so for instance you could specify that you need a sample size that will enable you to be 95% confident that the difference between your results and the true population value is not more than 10%.</t>
  </si>
  <si>
    <t>Rainbow's sample size calculator uses the well-known Cochran formula: Sample size = (Z score ^ 2 * p-value * (1 - p-value)) / (margin of error ^ 2).  This assumes an infinite population, and the usual correction for a finite population is then applied: Sample size = (uncorrected sample size * population size) / (uncorrected sample size + population size - 1). Although this is a widely accepted formula, it is not a substitute for making your own informed decisions about sampling, and The Model Answer (as the developer of Rainbow) can accept no responsibility for your use of the sample size calculator. Note that you can indicate an infinite population by entering zero in the Population size box.</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</si>
  <si>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</si>
  <si>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</si>
  <si>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</si>
  <si>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</si>
  <si>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will be left unchanged by default, but if you check (tick) the box "Replace text with lorem ipsum", all input text values will be replaced with the corresponding length of "lorem ipsum" text, i.e. the standard filler text used in publishing and graphic design. Any comments (cell notes) will also be replaced with lorem ipsum text.</t>
  </si>
  <si>
    <t>There is also a fifth option, "Raise error message". This is not about randomising data; it simply creates an artificial error (number 9979, Automation error), which forces Rainbow to generate an error log sheet. The log sheet contains a set of diagnostic data, and you can email it to support@themodelanswer.com to help with diagnosing system problems.</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</si>
  <si>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</si>
  <si>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</si>
  <si>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</si>
  <si>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</si>
  <si>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</si>
  <si>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</si>
  <si>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</si>
  <si>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can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</si>
  <si>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</si>
  <si>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</si>
  <si>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</si>
  <si>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</si>
  <si>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</si>
  <si>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</si>
  <si>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</si>
  <si>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</si>
  <si>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</si>
  <si>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Rainbow's Find Cells function.</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</si>
  <si>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</si>
  <si>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</si>
  <si>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</si>
  <si>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</si>
  <si>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</si>
  <si>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</si>
  <si>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</si>
  <si>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</si>
  <si>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</si>
  <si>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</si>
  <si>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</si>
  <si>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can insert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</si>
  <si>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</si>
  <si>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</si>
  <si>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</si>
  <si>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</si>
  <si>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</si>
  <si>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</si>
  <si>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</si>
  <si>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</si>
  <si>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</si>
  <si>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</si>
  <si>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</si>
  <si>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</si>
  <si>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</si>
  <si>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</si>
  <si>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</si>
  <si>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</si>
  <si>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</si>
  <si>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</si>
  <si>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</si>
  <si>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Security Manager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</si>
  <si>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</si>
  <si>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Find Cells</t>
  </si>
  <si>
    <t>The Find Cells function lets you specify what you are looking for much more precisely than Excel's own Find function. It covers six different data types (text, formulas, numbers, dates, days, and times) and up to 12 different search conditions. It will be particularly useful when searching data for audit purposes; for instance you can search for data entry records dated to weekends or during night hours.</t>
  </si>
  <si>
    <t>The text search function is case-sensitive by default, but you can turn this off by unchecking the Case Match box. Like most Rainbow functions, Find Cells highlights identified cells on the worksheet, and you can use the Identify Colours function to confirm the type of search that was performed.</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</si>
  <si>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</si>
  <si>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</si>
  <si>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</si>
  <si>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</si>
  <si>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</si>
  <si>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</si>
  <si>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</si>
  <si>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Preferences).</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</si>
  <si>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</si>
  <si>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</si>
  <si>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</si>
  <si>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</si>
  <si>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</si>
  <si>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</si>
  <si>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</si>
  <si>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</si>
  <si>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</si>
  <si>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</si>
  <si>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</si>
  <si>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</si>
  <si>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</si>
  <si>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</si>
  <si>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</si>
  <si>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</si>
  <si>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</si>
  <si>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</si>
  <si>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</si>
  <si>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</si>
  <si>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</si>
  <si>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</si>
  <si>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</si>
  <si>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</si>
  <si>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</si>
  <si>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(if enabled,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</si>
  <si>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</si>
  <si>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</si>
  <si>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</si>
  <si>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</si>
  <si>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</si>
  <si>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</si>
  <si>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</si>
  <si>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</si>
  <si>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</si>
  <si>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</si>
  <si>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</si>
  <si>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</si>
  <si>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</si>
  <si>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</si>
  <si>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</si>
  <si>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</si>
  <si>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</si>
  <si>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</si>
  <si>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</si>
  <si>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</si>
  <si>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</si>
  <si>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</si>
  <si>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</si>
  <si>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</si>
  <si>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</si>
  <si>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</si>
  <si>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</si>
  <si>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</si>
  <si>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</si>
  <si>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</si>
  <si>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</si>
  <si>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</si>
  <si>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</si>
  <si>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</si>
  <si>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</si>
  <si>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</si>
  <si>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</si>
  <si>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</si>
  <si>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</si>
  <si>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</si>
  <si>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</si>
  <si>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</si>
  <si>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</si>
  <si>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</si>
  <si>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</si>
  <si>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</si>
  <si>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</si>
  <si>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</si>
  <si>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</si>
  <si>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</si>
  <si>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</si>
  <si>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</si>
  <si>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</si>
  <si>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</si>
  <si>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</si>
  <si>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</si>
  <si>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</si>
  <si>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</si>
  <si>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</si>
  <si>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</si>
  <si>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</si>
  <si>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</si>
  <si>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</si>
  <si>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</si>
  <si>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</si>
  <si>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</si>
  <si>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</si>
  <si>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</si>
  <si>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</si>
  <si>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</si>
  <si>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</si>
  <si>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</si>
  <si>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</si>
  <si>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</si>
  <si>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</si>
  <si>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</si>
  <si>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</si>
  <si>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</si>
  <si>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</si>
  <si>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14745",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</si>
  <si>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</si>
  <si>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</si>
  <si>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</si>
  <si>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</si>
  <si>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</si>
  <si>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</si>
  <si>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</si>
  <si>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</si>
  <si>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</si>
  <si>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</si>
  <si>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</si>
  <si>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cell colours and other formatting that has been changed by Rainbow's other functions such as Formula Scan. You can restore this formatting in two different ways.</t>
  </si>
  <si>
    <t>The first way is available if you have already saved information about the formatting by using the Save Format function to set a "format restore point". So for example if you set a format restore point with Save Format immediately after running the Quick Clean-Up function, and you then use Risk Map to highlight various cells, you can click Undo Changes to restore the "clean" formatting as it was after the Quick Clean-Up. You can restore all of the saved formatting, or you can choose to restore just the cell colours or other elements.</t>
  </si>
  <si>
    <t>Even if no format restore point has been set (with Save Format), Undo Changes still gives you a second way of restoring formatting. This works by detecting and clearing any cell colours that have been generated by Rainbow; in this way it can at least partly undo Rainbow's formatting changes, though it will not be able to restore any previous cell colouring that has been overwritten by the Rainbow-generated colours. You can also choose whether to delete the flags (diagonal lines) and custom comments created by Rainbow and used by the Issue Tracker function.</t>
  </si>
  <si>
    <t>In case you are not sure what information you recorded the last time you used Save Format to set a format restore point, Rainbow will alert you if it has no formatting information saved for some or all of the worksheets you have selected to restore, or if it has formatting information saved for worksheets in a different workbook.</t>
  </si>
  <si>
    <t>Rainbow keeps track of your worksheets by name, so you can still Undo Changes if you have moved a worksheet to a different position in the workbook, but not if you have renamed the worksheet. And it is important to remember that if you have inserted or deleted rows or columns, Rainbow will restore the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</si>
  <si>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</si>
  <si>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</si>
  <si>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</si>
  <si>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</si>
  <si>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the Security Manager and Format Editor functions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</si>
  <si>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</si>
  <si>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</si>
  <si>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</si>
  <si>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</si>
  <si>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</si>
  <si>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</si>
  <si>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</si>
  <si>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</si>
  <si>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</si>
  <si>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coloured (but empty) cells outside the real used range may be deleted.</t>
  </si>
  <si>
    <t>There may also be charts and other graphical objects outside the real used range, i.e. beyond the area containing all non-empty cells. The Trim Unused Space function now incorporates an additional check to make sure that any such charts and graphics are preserved and not deleted. This additional check may make the function slightly slower, and if necessary it can be disabled by unchecking the "Preserve charts and graphics" box.</t>
  </si>
  <si>
    <t>If you have any concerns about whether the Trim Unused Space function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</si>
  <si>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</si>
  <si>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</si>
  <si>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</si>
  <si>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</si>
  <si>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</si>
  <si>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</si>
  <si>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nearly all Rainbow functions (all except Deep Clean, Deep Compare, and the Password Tool)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</si>
  <si>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</si>
  <si>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"_1" at the end, e.g. "filename_1",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</si>
  <si>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program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</si>
  <si>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</si>
  <si>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</si>
  <si>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</si>
  <si>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</si>
  <si>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</si>
  <si>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</si>
  <si>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</si>
  <si>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</si>
  <si>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program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</si>
  <si>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</si>
  <si>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</si>
  <si>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</si>
  <si>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</si>
  <si>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program files. This will be at C:\ProgramData\RainbowAnalyst if you have permission to write to this folder; otherwise it will be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</si>
  <si>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</si>
  <si>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</si>
  <si>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</si>
  <si>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</si>
  <si>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</si>
  <si>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</si>
  <si>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</si>
  <si>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</si>
  <si>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</si>
  <si>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</si>
  <si>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</si>
  <si>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</si>
  <si>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</si>
  <si>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</si>
  <si>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</si>
  <si>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</si>
  <si>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</si>
  <si>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</si>
  <si>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</si>
  <si>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</si>
  <si>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</si>
  <si>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</si>
  <si>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</si>
  <si>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</si>
  <si>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</si>
  <si>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</si>
  <si>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</si>
  <si>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</si>
  <si>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 Or you could manually insert blank rows or columns to bring the two workbooks into line with each other.</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</si>
  <si>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</si>
  <si>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</si>
  <si>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</si>
  <si>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</si>
  <si>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</si>
  <si>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</si>
  <si>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</si>
  <si>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</si>
  <si>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</si>
  <si>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</si>
  <si>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</si>
  <si>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</si>
  <si>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</si>
  <si>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</si>
  <si>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</si>
  <si>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</si>
  <si>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</si>
  <si>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Security Manager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</si>
  <si>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</si>
  <si>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</si>
  <si>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</si>
  <si>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</si>
  <si>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</si>
  <si>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</si>
  <si>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</si>
  <si>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</si>
  <si>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</si>
  <si>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</si>
  <si>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to clear pre-existing colours in a spreadsheet before running a Rainbow analysis, and it can also be used to clear a set of Rainbow colours and flags before running a different analysis.</t>
  </si>
  <si>
    <t>The second option clears only those specific cell colours which have been  generated by Rainbow. This provides an alternative to the Undo Changes function, and in some cases it can fully undo Rainbow's changes (except for Rainbow's s comments).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</si>
  <si>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</si>
  <si>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By default the Clear Cell Colours function clears all conditional formatting (even formatting which may not necessarily change the cell colour). This is because conditional formatting overrides the normal colour of the cell, and so can hide colours that Rainbow has generated.</t>
  </si>
  <si>
    <t>In general it is sensible to run the Clear Cell Colours function when you first open a workbook for Rainbow analysis, in order to clear conditional formatting as well as normal cell colours. But after this, in order to clear colours, flags, and comments that Rainbow has added, it is best to use the Undo Changes function (even if you have not saved any formatting information).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</si>
  <si>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</si>
  <si>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</si>
  <si>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</si>
  <si>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</si>
  <si>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</si>
  <si>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</si>
  <si>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</si>
  <si>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</si>
  <si>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(which you can access by pressing F10) displays the contents of the Rainbow Log file (RainbowLog.txt), which is stored in a "hidden" folder for program files, either at C:\ProgramData\RainbowAnalyst or at C:\Users\[Your user name]\AppData\Local\Temp\RainbowAnalyst. The exact location of the file is stated at the beginning (on line 2) of the log file itself.</t>
  </si>
  <si>
    <t>The log file holds details of sheets, rows and columns recently unhidden or unprotected (with the Quick Clean-Up or Security Manager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</si>
  <si>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</si>
  <si>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either at C:\ProgramData\RainbowAnalyst or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</si>
  <si>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</si>
  <si>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</si>
  <si>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</si>
  <si>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</si>
  <si>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</si>
  <si>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This function and the Uninstall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</si>
  <si>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</si>
  <si>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</si>
  <si>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</si>
  <si>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six options under General allow you to control the behaviour of various system-wide features:</t>
  </si>
  <si>
    <t>•  You can choose whether you want Rainbow to add hyperlinks in some reports to take you to the relevant cell in the main workbook. Although these hyperlinks can be very useful, unfortunately they will not work if the main workbook file is stored on or synced with OneDrive. Consequently this option is turned off in Rainbow's default settings.</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</si>
  <si>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</si>
  <si>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</si>
  <si>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mode (under the Formulas tab in Excel) to Automatic after each analysis, rather than attempting to revert to the original calculation mode (after setting the mode to Manual while running the analysis).</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</si>
  <si>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</si>
  <si>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</si>
  <si>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Structure Map and Names Toolbox functions:</t>
  </si>
  <si>
    <t>•  Under Structure Map, you can specify the strength of attraction and the default separation (in points) between sheets. You can also select to have the connector arrows showing the direction of the links rather than the direction of data flow. Increasing the strength of attraction will produce a smaller, neater diagram, but clusters and groupings of sheets may be less easy to see.</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</si>
  <si>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</si>
  <si>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</si>
  <si>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</si>
  <si>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Also under Summary Report,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</si>
  <si>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Logic Map, you can select the minimum number of times that the whole-workbook method in the Logic Map function should check the precedents of a formula before concluding that it has properly identified whether the cell references are absolute or relative. The checking algorithm in the function is generally very robust, and it should hardly ever be necessary to increase this value above 2.</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</si>
  <si>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</si>
  <si>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</si>
  <si>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</si>
  <si>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</si>
  <si>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</si>
  <si>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</si>
  <si>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</si>
  <si>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</si>
  <si>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</si>
  <si>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</si>
  <si>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</si>
  <si>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</si>
  <si>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</si>
  <si>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</si>
  <si>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</si>
  <si>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</si>
  <si>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</si>
  <si>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</si>
  <si>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</si>
  <si>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</si>
  <si>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</si>
  <si>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</si>
  <si>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two settings for Inter-Sheet Logic, and a setting that affects analysis of Dependents in various functions: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</si>
  <si>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</si>
  <si>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Other precedents logic, for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</si>
  <si>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Also under Other precedents logic, for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</si>
  <si>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</si>
  <si>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</si>
  <si>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</si>
  <si>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</si>
  <si>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</si>
  <si>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</si>
  <si>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</si>
  <si>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</si>
  <si>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</si>
  <si>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(and also any Preferences settings that you have saved). It will then uninstall the Rainbow add-in, which involves briefly closing and then re-opening Excel.</t>
  </si>
  <si>
    <t>This function and the Check For Updates function both use VBScript to perform the requested operations. Because VBScript is a very powerful language, it is blocked by some anti-virus software and in many corporate security environments. If this happens, you may be able to enable VBScript by disabling advanced threat protection in your anti-virus software, or by creating an exception for C:\Windows\System32\cscript.exe (32-bit) or C:\Windows\SysWOW64\cscript.exe (64-bit). If this is not possible, you can still uninstall Rainbow manually from within Windows Settings. Click Apps, then scroll down and click Rainbow Analyst, then click Uninstall.</t>
  </si>
  <si>
    <t>License Agreement</t>
  </si>
  <si>
    <t>This License Agreement ("the License") relates to the Rainbow Professional software product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and FILE INTERACTIONS sections of this document.</t>
  </si>
  <si>
    <t>1. SPYWARE, ADWARE, COOKIES AND DATA HARVESTING</t>
  </si>
  <si>
    <t xml:space="preserve">1.1 We take your privacy and personal information seriously. Legitimate versions of the Software contain no known spyware, adware, data 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</si>
  <si>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</si>
  <si>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</si>
  <si>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</si>
  <si>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</si>
  <si>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</si>
  <si>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</si>
  <si>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</si>
  <si>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Software, and is entitled to grant this license in relation to the Software.</t>
  </si>
  <si>
    <t>4.2 All Intellectual Property Rights in the Software belong, and shall belong, to the Licensor.</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</si>
  <si>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</si>
  <si>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</si>
  <si>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</si>
  <si>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Almost no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</si>
  <si>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</si>
  <si>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</si>
  <si>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</si>
  <si>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</si>
  <si>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</si>
  <si>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</si>
  <si>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</si>
  <si>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</si>
  <si>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Continuing use of the Software after the expiry date is permitted, but users are not entitled to access support or to install updates to the Software. Any attempt to install updates after the expiry date may result in deletion of the Licensee's stored license data, and the Software will then revert to being unlicensed and available for use only on a "free trial" basis.</t>
  </si>
  <si>
    <t xml:space="preserve"> </t>
  </si>
  <si>
    <t>8. FILE INTERACTIONS</t>
  </si>
  <si>
    <t>8.1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</si>
  <si>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9. GENERAL</t>
  </si>
  <si>
    <t>9.1 This agreement will be governed by the laws of the UK.</t>
  </si>
  <si>
    <t>9.2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</si>
</sst>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8"/>
      <color theme="3"/>
      <name val="Cambria"/>
      <family val="2"/>
      <scheme val="major"/>
    </font>
    <font>
      <sz val="18"/>
      <color theme="3"/>
      <name val="Calibri"/>
      <family val="2"/>
      <scheme val="minor"/>
    </font>
    <font>
      <sz val="11"/>
      <name val="Calibri"/>
      <family val="2"/>
      <scheme val="minor"/>
    </font>
    <font>
      <sz val="16"/>
      <color indexed="12"/>
      <name val="Calibri"/>
      <family val="2"/>
      <scheme val="minor"/>
    </font>
    <font>
      <b/>
      <sz val="11"/>
      <name val="Calibri"/>
      <family val="2"/>
      <scheme val="minor"/>
    </font>
    <font>
      <sz val="14"/>
      <color rgb="FF00B050"/>
      <name val="Calibri"/>
      <family val="2"/>
      <scheme val="minor"/>
    </font>
    <font>
      <sz val="14"/>
      <color indexed="10"/>
      <name val="Calibri"/>
      <family val="2"/>
      <scheme val="minor"/>
    </font>
    <font>
      <sz val="13"/>
      <color indexed="10"/>
      <name val="Calibri"/>
      <family val="2"/>
      <scheme val="min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2" borderId="0" xfId="1" applyFont="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0" fillId="2" borderId="0" xfId="0"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gsh\AppData\Roaming\Microsoft\AddIns\RainbowPro.xlam" TargetMode="External"/><Relationship Id="rId1" Type="http://schemas.openxmlformats.org/officeDocument/2006/relationships/externalLinkPath" Target="file:///C:\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Colours"/>
      <sheetName val="Menu"/>
      <sheetName val="Prefers"/>
      <sheetName val="Control"/>
      <sheetName val="Tem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C3CC-3846-451E-9AA8-84FE1A2FB67E}">
  <sheetPr codeName="Sheet1"/>
  <dimension ref="B2:B1162"/>
  <sheetViews>
    <sheetView tabSelected="1" zoomScaleNormal="100" workbookViewId="0">
      <selection activeCell="B2" sqref="B2"/>
    </sheetView>
  </sheetViews>
  <sheetFormatPr defaultColWidth="9.20703125" defaultRowHeight="14.4" x14ac:dyDescent="0.55000000000000004"/>
  <cols>
    <col min="1" max="1" width="2.68359375" style="2" customWidth="1"/>
    <col min="2" max="2" width="80.68359375" style="4" customWidth="1"/>
    <col min="3" max="16384" width="9.20703125" style="2"/>
  </cols>
  <sheetData>
    <row r="2" spans="2:2" ht="23.1" x14ac:dyDescent="0.55000000000000004">
      <c r="B2" s="1" t="s">
        <v>0</v>
      </c>
    </row>
    <row r="4" spans="2:2" ht="20.399999999999999" x14ac:dyDescent="0.55000000000000004">
      <c r="B4" s="3" t="s">
        <v>1</v>
      </c>
    </row>
    <row r="6" spans="2:2" ht="28.8" x14ac:dyDescent="0.55000000000000004">
      <c r="B6" s="4" t="s">
        <v>2</v>
      </c>
    </row>
    <row r="8" spans="2:2" x14ac:dyDescent="0.55000000000000004">
      <c r="B8" s="4" t="s">
        <v>3</v>
      </c>
    </row>
    <row r="9" spans="2:2" x14ac:dyDescent="0.55000000000000004">
      <c r="B9" s="5" t="str">
        <f>TEXT(ROW($B$65),"000") &amp; "      "&amp;$B$65</f>
        <v>065      Quick Start Guide</v>
      </c>
    </row>
    <row r="10" spans="2:2" x14ac:dyDescent="0.55000000000000004">
      <c r="B10" s="5" t="str">
        <f>TEXT(ROW($B$91),"000") &amp; "            "&amp;$B$91</f>
        <v>091            Overview of Rainbow's Functions</v>
      </c>
    </row>
    <row r="11" spans="2:2" x14ac:dyDescent="0.55000000000000004">
      <c r="B11" s="5" t="str">
        <f>TEXT(ROW($B$157),"000") &amp; "            "&amp;$B$157</f>
        <v>157            How to Use Rainbow</v>
      </c>
    </row>
    <row r="12" spans="2:2" x14ac:dyDescent="0.55000000000000004">
      <c r="B12" s="5" t="str">
        <f>TEXT(ROW($B$198),"000") &amp; "      "&amp;$B$198</f>
        <v>198      Function Details</v>
      </c>
    </row>
    <row r="13" spans="2:2" x14ac:dyDescent="0.55000000000000004">
      <c r="B13" s="5" t="str">
        <f>TEXT(ROW($B$202),"000") &amp; "            "&amp;$B$202</f>
        <v>202            Summary Report</v>
      </c>
    </row>
    <row r="14" spans="2:2" x14ac:dyDescent="0.55000000000000004">
      <c r="B14" s="5" t="str">
        <f>TEXT(ROW($B$259),"000") &amp; "            "&amp;$B$259</f>
        <v>259            Deep Structure</v>
      </c>
    </row>
    <row r="15" spans="2:2" x14ac:dyDescent="0.55000000000000004">
      <c r="B15" s="5" t="str">
        <f xml:space="preserve"> TEXT(ROW($B$273),"000") &amp; "            "&amp;$B$273</f>
        <v>273            Security Manager</v>
      </c>
    </row>
    <row r="16" spans="2:2" x14ac:dyDescent="0.55000000000000004">
      <c r="B16" s="5" t="str">
        <f>TEXT(ROW($B$283),"000") &amp; "            "&amp;$B$283</f>
        <v>283            Password Tool</v>
      </c>
    </row>
    <row r="17" spans="2:2" x14ac:dyDescent="0.55000000000000004">
      <c r="B17" s="5" t="str">
        <f>TEXT(ROW($B$297),"000") &amp; "            "&amp;$B$297</f>
        <v>297            Structure Map</v>
      </c>
    </row>
    <row r="18" spans="2:2" x14ac:dyDescent="0.55000000000000004">
      <c r="B18" s="5" t="str">
        <f>TEXT(ROW($B$313),"000") &amp; "            "&amp;$B$313</f>
        <v>313            Inter-Sheet Logic</v>
      </c>
    </row>
    <row r="19" spans="2:2" x14ac:dyDescent="0.55000000000000004">
      <c r="B19" s="5" t="str">
        <f>TEXT(ROW($B$331),"000") &amp; "            "&amp;$B$331</f>
        <v>331            Data Links</v>
      </c>
    </row>
    <row r="20" spans="2:2" x14ac:dyDescent="0.55000000000000004">
      <c r="B20" s="5" t="str">
        <f>TEXT(ROW($B$341),"000") &amp; "            "&amp;$B$341</f>
        <v>341            Formula Scan</v>
      </c>
    </row>
    <row r="21" spans="2:2" x14ac:dyDescent="0.55000000000000004">
      <c r="B21" s="5" t="str">
        <f>TEXT(ROW($B$365),"000") &amp; "            "&amp;$B$365</f>
        <v>365            Issue Tracker</v>
      </c>
    </row>
    <row r="22" spans="2:2" x14ac:dyDescent="0.55000000000000004">
      <c r="B22" s="5" t="str">
        <f>TEXT(ROW($B$387),"000") &amp; "            "&amp;$B$387</f>
        <v>387            Calc Manager</v>
      </c>
    </row>
    <row r="23" spans="2:2" x14ac:dyDescent="0.55000000000000004">
      <c r="B23" s="5" t="str">
        <f>TEXT(ROW($B$402),"000") &amp; "            "&amp;$B$402</f>
        <v>402            Logic Map</v>
      </c>
    </row>
    <row r="24" spans="2:2" x14ac:dyDescent="0.55000000000000004">
      <c r="B24" s="5" t="str">
        <f xml:space="preserve"> TEXT(ROW($B$444),"000") &amp; "            "&amp;$B$444</f>
        <v>444            Sample Data</v>
      </c>
    </row>
    <row r="25" spans="2:2" x14ac:dyDescent="0.55000000000000004">
      <c r="B25" s="5" t="str">
        <f xml:space="preserve"> TEXT(ROW($B$466),"000") &amp; "            "&amp;$B$466</f>
        <v>466            Scramble Workbook</v>
      </c>
    </row>
    <row r="26" spans="2:2" x14ac:dyDescent="0.55000000000000004">
      <c r="B26" s="5" t="str">
        <f>TEXT(ROW($B$478),"000") &amp; "            "&amp;$B$478</f>
        <v>478            Data Explorer</v>
      </c>
    </row>
    <row r="27" spans="2:2" x14ac:dyDescent="0.55000000000000004">
      <c r="B27" s="5" t="str">
        <f>TEXT(ROW($B$504),"000") &amp; "            "&amp;$B$504</f>
        <v>504            Macro Explorer</v>
      </c>
    </row>
    <row r="28" spans="2:2" x14ac:dyDescent="0.55000000000000004">
      <c r="B28" s="5" t="str">
        <f xml:space="preserve"> TEXT(ROW($B$516),"000") &amp; "            "&amp;$B$516</f>
        <v>516            Names Toolbox</v>
      </c>
    </row>
    <row r="29" spans="2:2" x14ac:dyDescent="0.55000000000000004">
      <c r="B29" s="5" t="str">
        <f>TEXT(ROW($B$552),"000") &amp; "            "&amp;$B$552</f>
        <v>552            Cell Inspector</v>
      </c>
    </row>
    <row r="30" spans="2:2" x14ac:dyDescent="0.55000000000000004">
      <c r="B30" s="5" t="str">
        <f xml:space="preserve"> TEXT(ROW($B$568),"000") &amp; "            "&amp;$B$568</f>
        <v>568            Find Cells</v>
      </c>
    </row>
    <row r="31" spans="2:2" x14ac:dyDescent="0.55000000000000004">
      <c r="B31" s="5" t="str">
        <f xml:space="preserve"> TEXT(ROW($B$574),"000") &amp; "            "&amp;$B$574</f>
        <v>574            Merged Cells Tool</v>
      </c>
    </row>
    <row r="32" spans="2:2" x14ac:dyDescent="0.55000000000000004">
      <c r="B32" s="5" t="str">
        <f>TEXT(ROW($B$582),"000") &amp; "            "&amp;$B$582</f>
        <v>582            Risk Map</v>
      </c>
    </row>
    <row r="33" spans="2:2" x14ac:dyDescent="0.55000000000000004">
      <c r="B33" s="5" t="str">
        <f>TEXT(ROW($B$672),"000") &amp; "            "&amp;$B$672</f>
        <v>672            Logic Analysis</v>
      </c>
    </row>
    <row r="34" spans="2:2" x14ac:dyDescent="0.55000000000000004">
      <c r="B34" s="5" t="str">
        <f>TEXT(ROW($B$775),"000") &amp; "            "&amp;$B$775</f>
        <v>775            Analysis Wheel</v>
      </c>
    </row>
    <row r="35" spans="2:2" x14ac:dyDescent="0.55000000000000004">
      <c r="B35" s="5" t="str">
        <f>TEXT(ROW($B$796),"000") &amp; "            "&amp;$B$796</f>
        <v>796            Import Colours</v>
      </c>
    </row>
    <row r="36" spans="2:2" x14ac:dyDescent="0.55000000000000004">
      <c r="B36" s="5" t="str">
        <f xml:space="preserve"> TEXT(ROW($B$804),"000") &amp; "            "&amp;$B$804</f>
        <v>804            Save Format</v>
      </c>
    </row>
    <row r="37" spans="2:2" x14ac:dyDescent="0.55000000000000004">
      <c r="B37" s="5" t="str">
        <f xml:space="preserve"> TEXT(ROW($B$812),"000") &amp; "            "&amp;$B$812</f>
        <v>812            Undo Changes</v>
      </c>
    </row>
    <row r="38" spans="2:2" x14ac:dyDescent="0.55000000000000004">
      <c r="B38" s="5" t="str">
        <f xml:space="preserve"> TEXT(ROW($B$824),"000") &amp; "            "&amp;$B$824</f>
        <v>824            File Save As</v>
      </c>
    </row>
    <row r="39" spans="2:2" x14ac:dyDescent="0.55000000000000004">
      <c r="B39" s="5" t="str">
        <f xml:space="preserve"> TEXT(ROW($B$830),"000") &amp; "            "&amp;$B$830</f>
        <v>830            Quick Clean-Up</v>
      </c>
    </row>
    <row r="40" spans="2:2" x14ac:dyDescent="0.55000000000000004">
      <c r="B40" s="5" t="str">
        <f xml:space="preserve"> TEXT(ROW($B$836),"000") &amp; "            "&amp;$B$836</f>
        <v>836            Clean Up Formats</v>
      </c>
    </row>
    <row r="41" spans="2:2" x14ac:dyDescent="0.55000000000000004">
      <c r="B41" s="5" t="str">
        <f xml:space="preserve"> TEXT(ROW($B$848),"000") &amp; "            "&amp;$B$848</f>
        <v>848            Trim Unused Space</v>
      </c>
    </row>
    <row r="42" spans="2:2" x14ac:dyDescent="0.55000000000000004">
      <c r="B42" s="5" t="str">
        <f>TEXT(ROW($B$858),"000") &amp; "            "&amp;$B$858</f>
        <v>858            Tidy Up Reports</v>
      </c>
    </row>
    <row r="43" spans="2:2" x14ac:dyDescent="0.55000000000000004">
      <c r="B43" s="5" t="str">
        <f>TEXT(ROW($B$868),"000") &amp; "            "&amp;$B$868</f>
        <v>868            Deep Clean</v>
      </c>
    </row>
    <row r="44" spans="2:2" x14ac:dyDescent="0.55000000000000004">
      <c r="B44" s="5" t="str">
        <f xml:space="preserve"> TEXT(ROW($B$890),"000") &amp; "            "&amp;$B$890</f>
        <v>890            Deep Compare</v>
      </c>
    </row>
    <row r="45" spans="2:2" x14ac:dyDescent="0.55000000000000004">
      <c r="B45" s="5" t="str">
        <f xml:space="preserve"> TEXT(ROW($B$902),"000") &amp; "            "&amp;$B$902</f>
        <v>902            Temp Files</v>
      </c>
    </row>
    <row r="46" spans="2:2" x14ac:dyDescent="0.55000000000000004">
      <c r="B46" s="5" t="str">
        <f>TEXT(ROW($B$908),"000") &amp; "            "&amp;$B$908</f>
        <v>908            Comparison Toolbox</v>
      </c>
    </row>
    <row r="47" spans="2:2" x14ac:dyDescent="0.55000000000000004">
      <c r="B47" s="5" t="str">
        <f xml:space="preserve"> TEXT(ROW($B$951),"000") &amp; "            "&amp;$B$951</f>
        <v>951            Comments Report</v>
      </c>
    </row>
    <row r="48" spans="2:2" x14ac:dyDescent="0.55000000000000004">
      <c r="B48" s="5" t="str">
        <f xml:space="preserve"> TEXT(ROW($B$958),"000") &amp; "            "&amp;$B$958</f>
        <v>958            Delete Comments</v>
      </c>
    </row>
    <row r="49" spans="2:2" x14ac:dyDescent="0.55000000000000004">
      <c r="B49" s="5" t="str">
        <f>TEXT(ROW($B$964),"000") &amp; "            "&amp;$B$964</f>
        <v>964            Identify Colours</v>
      </c>
    </row>
    <row r="50" spans="2:2" x14ac:dyDescent="0.55000000000000004">
      <c r="B50" s="5" t="str">
        <f>TEXT(ROW($B$972),"000") &amp; "            "&amp;$B$972</f>
        <v>972            Format Editor</v>
      </c>
    </row>
    <row r="51" spans="2:2" x14ac:dyDescent="0.55000000000000004">
      <c r="B51" s="5" t="str">
        <f xml:space="preserve"> TEXT(ROW($B$986),"000") &amp; "            "&amp;$B$986</f>
        <v>986            Colour Chart</v>
      </c>
    </row>
    <row r="52" spans="2:2" x14ac:dyDescent="0.55000000000000004">
      <c r="B52" s="5" t="str">
        <f xml:space="preserve"> TEXT(ROW($B$998),"000") &amp; "            "&amp;$B$998</f>
        <v>998            Clear Cell Colours</v>
      </c>
    </row>
    <row r="53" spans="2:2" x14ac:dyDescent="0.55000000000000004">
      <c r="B53" s="5" t="str">
        <f xml:space="preserve"> TEXT(ROW($B$1012),"000") &amp; "            "&amp;$B$1012</f>
        <v>1012            Graphics Report</v>
      </c>
    </row>
    <row r="54" spans="2:2" x14ac:dyDescent="0.55000000000000004">
      <c r="B54" s="5" t="str">
        <f xml:space="preserve"> TEXT(ROW($B$1016),"000") &amp; "            "&amp;$B$1016</f>
        <v>1016            Delete Graphics</v>
      </c>
    </row>
    <row r="55" spans="2:2" x14ac:dyDescent="0.55000000000000004">
      <c r="B55" s="5" t="str">
        <f xml:space="preserve"> TEXT(ROW($B$1020),"000") &amp; "            "&amp;$B$1020</f>
        <v>1020            User Guide</v>
      </c>
    </row>
    <row r="56" spans="2:2" x14ac:dyDescent="0.55000000000000004">
      <c r="B56" s="5" t="str">
        <f xml:space="preserve"> TEXT(ROW($B$1024),"000") &amp; "            "&amp;$B$1024</f>
        <v>1024            Rainbow Log</v>
      </c>
    </row>
    <row r="57" spans="2:2" x14ac:dyDescent="0.55000000000000004">
      <c r="B57" s="5" t="str">
        <f>TEXT(ROW($B$1036),"000") &amp; "            "&amp;$B$1036</f>
        <v>1036            About Rainbow</v>
      </c>
    </row>
    <row r="58" spans="2:2" x14ac:dyDescent="0.55000000000000004">
      <c r="B58" s="5" t="str">
        <f>TEXT(ROW($B$1040),"000") &amp; "            "&amp;$B$1040</f>
        <v>1040            Check For Updates</v>
      </c>
    </row>
    <row r="59" spans="2:2" x14ac:dyDescent="0.55000000000000004">
      <c r="B59" s="5" t="str">
        <f xml:space="preserve"> TEXT(ROW($B$1048),"000") &amp; "            "&amp;$B$1048</f>
        <v>1048            Preferences</v>
      </c>
    </row>
    <row r="60" spans="2:2" x14ac:dyDescent="0.55000000000000004">
      <c r="B60" s="5" t="str">
        <f xml:space="preserve"> TEXT(ROW($B$1104),"000") &amp; "            "&amp;$B$1104</f>
        <v>1104            Reset Reports</v>
      </c>
    </row>
    <row r="61" spans="2:2" x14ac:dyDescent="0.55000000000000004">
      <c r="B61" s="5" t="str">
        <f xml:space="preserve"> TEXT(ROW($B$1112),"000") &amp; "            "&amp;$B$1112</f>
        <v>1112            Restore Defaults</v>
      </c>
    </row>
    <row r="62" spans="2:2" x14ac:dyDescent="0.55000000000000004">
      <c r="B62" s="5" t="str">
        <f xml:space="preserve"> TEXT(ROW($B$1116),"000") &amp; "            "&amp;$B$1116</f>
        <v>1116            Uninstall</v>
      </c>
    </row>
    <row r="63" spans="2:2" x14ac:dyDescent="0.55000000000000004">
      <c r="B63" s="5" t="str">
        <f>TEXT(ROW($B$1122),"000") &amp; "      "&amp;$B$1122</f>
        <v>1122      License Agreement</v>
      </c>
    </row>
    <row r="64" spans="2:2" x14ac:dyDescent="0.55000000000000004">
      <c r="B64" s="5"/>
    </row>
    <row r="65" spans="2:2" ht="20.399999999999999" x14ac:dyDescent="0.55000000000000004">
      <c r="B65" s="3" t="s">
        <v>4</v>
      </c>
    </row>
    <row r="67" spans="2:2" ht="43.2" x14ac:dyDescent="0.55000000000000004">
      <c r="B67" s="4" t="s">
        <v>5</v>
      </c>
    </row>
    <row r="69" spans="2:2" ht="100.8" x14ac:dyDescent="0.55000000000000004">
      <c r="B69" s="4" t="s">
        <v>6</v>
      </c>
    </row>
    <row r="71" spans="2:2" ht="86.4" x14ac:dyDescent="0.55000000000000004">
      <c r="B71" s="4" t="s">
        <v>7</v>
      </c>
    </row>
    <row r="73" spans="2:2" ht="18.3" x14ac:dyDescent="0.55000000000000004">
      <c r="B73" s="6" t="s">
        <v>8</v>
      </c>
    </row>
    <row r="75" spans="2:2" ht="72" x14ac:dyDescent="0.55000000000000004">
      <c r="B75" s="4" t="s">
        <v>9</v>
      </c>
    </row>
    <row r="76" spans="2:2" ht="28.8" x14ac:dyDescent="0.55000000000000004">
      <c r="B76" s="4" t="s">
        <v>10</v>
      </c>
    </row>
    <row r="77" spans="2:2" ht="28.8" x14ac:dyDescent="0.55000000000000004">
      <c r="B77" s="4" t="s">
        <v>11</v>
      </c>
    </row>
    <row r="79" spans="2:2" ht="18.3" x14ac:dyDescent="0.55000000000000004">
      <c r="B79" s="6" t="s">
        <v>12</v>
      </c>
    </row>
    <row r="81" spans="2:2" ht="28.8" x14ac:dyDescent="0.55000000000000004">
      <c r="B81" s="4" t="s">
        <v>13</v>
      </c>
    </row>
    <row r="82" spans="2:2" ht="57.6" x14ac:dyDescent="0.55000000000000004">
      <c r="B82" s="4" t="s">
        <v>14</v>
      </c>
    </row>
    <row r="83" spans="2:2" ht="43.2" x14ac:dyDescent="0.55000000000000004">
      <c r="B83" s="4" t="s">
        <v>15</v>
      </c>
    </row>
    <row r="84" spans="2:2" ht="57.6" x14ac:dyDescent="0.55000000000000004">
      <c r="B84" s="4" t="s">
        <v>16</v>
      </c>
    </row>
    <row r="85" spans="2:2" ht="57.6" x14ac:dyDescent="0.55000000000000004">
      <c r="B85" s="4" t="s">
        <v>17</v>
      </c>
    </row>
    <row r="87" spans="2:2" ht="57.6" x14ac:dyDescent="0.55000000000000004">
      <c r="B87" s="4" t="s">
        <v>18</v>
      </c>
    </row>
    <row r="89" spans="2:2" ht="28.8" x14ac:dyDescent="0.55000000000000004">
      <c r="B89" s="5" t="s">
        <v>19</v>
      </c>
    </row>
    <row r="91" spans="2:2" ht="18.3" x14ac:dyDescent="0.55000000000000004">
      <c r="B91" s="7" t="s">
        <v>20</v>
      </c>
    </row>
    <row r="92" spans="2:2" ht="18.3" x14ac:dyDescent="0.55000000000000004">
      <c r="B92" s="6" t="s">
        <v>21</v>
      </c>
    </row>
    <row r="94" spans="2:2" ht="72" x14ac:dyDescent="0.55000000000000004">
      <c r="B94" s="4" t="s">
        <v>22</v>
      </c>
    </row>
    <row r="96" spans="2:2" ht="28.8" x14ac:dyDescent="0.55000000000000004">
      <c r="B96" s="4" t="s">
        <v>23</v>
      </c>
    </row>
    <row r="97" spans="2:2" ht="28.8" x14ac:dyDescent="0.55000000000000004">
      <c r="B97" s="4" t="s">
        <v>24</v>
      </c>
    </row>
    <row r="98" spans="2:2" ht="28.8" x14ac:dyDescent="0.55000000000000004">
      <c r="B98" s="4" t="s">
        <v>25</v>
      </c>
    </row>
    <row r="99" spans="2:2" ht="28.8" x14ac:dyDescent="0.55000000000000004">
      <c r="B99" s="4" t="s">
        <v>26</v>
      </c>
    </row>
    <row r="100" spans="2:2" ht="28.8" x14ac:dyDescent="0.55000000000000004">
      <c r="B100" s="4" t="s">
        <v>27</v>
      </c>
    </row>
    <row r="102" spans="2:2" ht="28.8" x14ac:dyDescent="0.55000000000000004">
      <c r="B102" s="4" t="s">
        <v>28</v>
      </c>
    </row>
    <row r="103" spans="2:2" ht="28.8" x14ac:dyDescent="0.55000000000000004">
      <c r="B103" s="4" t="s">
        <v>29</v>
      </c>
    </row>
    <row r="104" spans="2:2" ht="28.8" x14ac:dyDescent="0.55000000000000004">
      <c r="B104" s="4" t="s">
        <v>30</v>
      </c>
    </row>
    <row r="105" spans="2:2" ht="28.8" x14ac:dyDescent="0.55000000000000004">
      <c r="B105" s="4" t="s">
        <v>31</v>
      </c>
    </row>
    <row r="107" spans="2:2" ht="28.8" x14ac:dyDescent="0.55000000000000004">
      <c r="B107" s="4" t="s">
        <v>32</v>
      </c>
    </row>
    <row r="108" spans="2:2" ht="57.6" x14ac:dyDescent="0.55000000000000004">
      <c r="B108" s="4" t="s">
        <v>33</v>
      </c>
    </row>
    <row r="109" spans="2:2" ht="28.8" x14ac:dyDescent="0.55000000000000004">
      <c r="B109" s="4" t="s">
        <v>34</v>
      </c>
    </row>
    <row r="110" spans="2:2" ht="28.8" x14ac:dyDescent="0.55000000000000004">
      <c r="B110" s="4" t="s">
        <v>35</v>
      </c>
    </row>
    <row r="111" spans="2:2" ht="28.8" x14ac:dyDescent="0.55000000000000004">
      <c r="B111" s="4" t="s">
        <v>36</v>
      </c>
    </row>
    <row r="113" spans="2:2" ht="28.8" x14ac:dyDescent="0.55000000000000004">
      <c r="B113" s="4" t="s">
        <v>37</v>
      </c>
    </row>
    <row r="114" spans="2:2" ht="28.8" x14ac:dyDescent="0.55000000000000004">
      <c r="B114" s="4" t="s">
        <v>38</v>
      </c>
    </row>
    <row r="115" spans="2:2" ht="28.8" x14ac:dyDescent="0.55000000000000004">
      <c r="B115" s="4" t="s">
        <v>39</v>
      </c>
    </row>
    <row r="116" spans="2:2" ht="28.8" x14ac:dyDescent="0.55000000000000004">
      <c r="B116" s="4" t="s">
        <v>40</v>
      </c>
    </row>
    <row r="118" spans="2:2" ht="28.8" x14ac:dyDescent="0.55000000000000004">
      <c r="B118" s="4" t="s">
        <v>41</v>
      </c>
    </row>
    <row r="119" spans="2:2" x14ac:dyDescent="0.55000000000000004">
      <c r="B119" s="4" t="s">
        <v>42</v>
      </c>
    </row>
    <row r="120" spans="2:2" x14ac:dyDescent="0.55000000000000004">
      <c r="B120" s="4" t="s">
        <v>43</v>
      </c>
    </row>
    <row r="122" spans="2:2" ht="18.3" x14ac:dyDescent="0.55000000000000004">
      <c r="B122" s="6" t="s">
        <v>44</v>
      </c>
    </row>
    <row r="124" spans="2:2" ht="43.2" x14ac:dyDescent="0.55000000000000004">
      <c r="B124" s="4" t="s">
        <v>45</v>
      </c>
    </row>
    <row r="126" spans="2:2" x14ac:dyDescent="0.55000000000000004">
      <c r="B126" s="4" t="s">
        <v>46</v>
      </c>
    </row>
    <row r="127" spans="2:2" ht="43.2" x14ac:dyDescent="0.55000000000000004">
      <c r="B127" s="4" t="s">
        <v>47</v>
      </c>
    </row>
    <row r="128" spans="2:2" ht="43.2" x14ac:dyDescent="0.55000000000000004">
      <c r="B128" s="4" t="s">
        <v>48</v>
      </c>
    </row>
    <row r="129" spans="2:2" ht="43.2" x14ac:dyDescent="0.55000000000000004">
      <c r="B129" s="4" t="s">
        <v>49</v>
      </c>
    </row>
    <row r="130" spans="2:2" ht="72" x14ac:dyDescent="0.55000000000000004">
      <c r="B130" s="4" t="s">
        <v>50</v>
      </c>
    </row>
    <row r="132" spans="2:2" x14ac:dyDescent="0.55000000000000004">
      <c r="B132" s="4" t="s">
        <v>51</v>
      </c>
    </row>
    <row r="133" spans="2:2" ht="43.2" x14ac:dyDescent="0.55000000000000004">
      <c r="B133" s="4" t="s">
        <v>52</v>
      </c>
    </row>
    <row r="134" spans="2:2" ht="43.2" x14ac:dyDescent="0.55000000000000004">
      <c r="B134" s="4" t="s">
        <v>53</v>
      </c>
    </row>
    <row r="135" spans="2:2" ht="43.2" x14ac:dyDescent="0.55000000000000004">
      <c r="B135" s="4" t="s">
        <v>54</v>
      </c>
    </row>
    <row r="137" spans="2:2" x14ac:dyDescent="0.55000000000000004">
      <c r="B137" s="4" t="s">
        <v>55</v>
      </c>
    </row>
    <row r="138" spans="2:2" ht="57.6" x14ac:dyDescent="0.55000000000000004">
      <c r="B138" s="4" t="s">
        <v>56</v>
      </c>
    </row>
    <row r="139" spans="2:2" ht="43.2" x14ac:dyDescent="0.55000000000000004">
      <c r="B139" s="4" t="s">
        <v>57</v>
      </c>
    </row>
    <row r="140" spans="2:2" ht="42.7" customHeight="1" x14ac:dyDescent="0.55000000000000004">
      <c r="B140" s="4" t="s">
        <v>58</v>
      </c>
    </row>
    <row r="142" spans="2:2" x14ac:dyDescent="0.55000000000000004">
      <c r="B142" s="4" t="s">
        <v>59</v>
      </c>
    </row>
    <row r="143" spans="2:2" ht="43.2" x14ac:dyDescent="0.55000000000000004">
      <c r="B143" s="4" t="s">
        <v>60</v>
      </c>
    </row>
    <row r="144" spans="2:2" ht="43.2" x14ac:dyDescent="0.55000000000000004">
      <c r="B144" s="4" t="s">
        <v>61</v>
      </c>
    </row>
    <row r="146" spans="2:2" x14ac:dyDescent="0.55000000000000004">
      <c r="B146" s="4" t="s">
        <v>62</v>
      </c>
    </row>
    <row r="147" spans="2:2" ht="43.2" x14ac:dyDescent="0.55000000000000004">
      <c r="B147" s="4" t="s">
        <v>63</v>
      </c>
    </row>
    <row r="148" spans="2:2" ht="43.2" x14ac:dyDescent="0.55000000000000004">
      <c r="B148" s="4" t="s">
        <v>64</v>
      </c>
    </row>
    <row r="150" spans="2:2" ht="18.3" x14ac:dyDescent="0.55000000000000004">
      <c r="B150" s="6" t="s">
        <v>65</v>
      </c>
    </row>
    <row r="152" spans="2:2" ht="100.8" x14ac:dyDescent="0.55000000000000004">
      <c r="B152" s="4" t="s">
        <v>66</v>
      </c>
    </row>
    <row r="153" spans="2:2" ht="43.2" x14ac:dyDescent="0.55000000000000004">
      <c r="B153" s="4" t="s">
        <v>67</v>
      </c>
    </row>
    <row r="154" spans="2:2" ht="43.2" x14ac:dyDescent="0.55000000000000004">
      <c r="B154" s="4" t="s">
        <v>68</v>
      </c>
    </row>
    <row r="155" spans="2:2" ht="43.2" x14ac:dyDescent="0.55000000000000004">
      <c r="B155" s="4" t="s">
        <v>69</v>
      </c>
    </row>
    <row r="157" spans="2:2" ht="18.3" x14ac:dyDescent="0.55000000000000004">
      <c r="B157" s="7" t="s">
        <v>70</v>
      </c>
    </row>
    <row r="158" spans="2:2" ht="18.3" x14ac:dyDescent="0.55000000000000004">
      <c r="B158" s="6" t="s">
        <v>71</v>
      </c>
    </row>
    <row r="160" spans="2:2" ht="57.6" x14ac:dyDescent="0.55000000000000004">
      <c r="B160" s="4" t="s">
        <v>72</v>
      </c>
    </row>
    <row r="162" spans="2:2" ht="57.6" x14ac:dyDescent="0.55000000000000004">
      <c r="B162" s="4" t="s">
        <v>73</v>
      </c>
    </row>
    <row r="164" spans="2:2" ht="100.8" x14ac:dyDescent="0.55000000000000004">
      <c r="B164" s="4" t="s">
        <v>74</v>
      </c>
    </row>
    <row r="166" spans="2:2" x14ac:dyDescent="0.55000000000000004">
      <c r="B166" s="4" t="s">
        <v>75</v>
      </c>
    </row>
    <row r="167" spans="2:2" ht="28.8" x14ac:dyDescent="0.55000000000000004">
      <c r="B167" s="4" t="s">
        <v>76</v>
      </c>
    </row>
    <row r="168" spans="2:2" ht="43.2" x14ac:dyDescent="0.55000000000000004">
      <c r="B168" s="4" t="s">
        <v>77</v>
      </c>
    </row>
    <row r="170" spans="2:2" ht="72" x14ac:dyDescent="0.55000000000000004">
      <c r="B170" s="4" t="s">
        <v>78</v>
      </c>
    </row>
    <row r="172" spans="2:2" ht="18.3" x14ac:dyDescent="0.55000000000000004">
      <c r="B172" s="6" t="s">
        <v>79</v>
      </c>
    </row>
    <row r="174" spans="2:2" ht="72" x14ac:dyDescent="0.55000000000000004">
      <c r="B174" s="4" t="s">
        <v>80</v>
      </c>
    </row>
    <row r="176" spans="2:2" ht="86.4" x14ac:dyDescent="0.55000000000000004">
      <c r="B176" s="4" t="s">
        <v>81</v>
      </c>
    </row>
    <row r="178" spans="2:2" ht="57.6" x14ac:dyDescent="0.55000000000000004">
      <c r="B178" s="4" t="s">
        <v>82</v>
      </c>
    </row>
    <row r="180" spans="2:2" ht="72" x14ac:dyDescent="0.55000000000000004">
      <c r="B180" s="4" t="s">
        <v>83</v>
      </c>
    </row>
    <row r="182" spans="2:2" ht="57.6" x14ac:dyDescent="0.55000000000000004">
      <c r="B182" s="4" t="s">
        <v>84</v>
      </c>
    </row>
    <row r="184" spans="2:2" ht="43.2" x14ac:dyDescent="0.55000000000000004">
      <c r="B184" s="4" t="s">
        <v>85</v>
      </c>
    </row>
    <row r="186" spans="2:2" ht="18.3" x14ac:dyDescent="0.55000000000000004">
      <c r="B186" s="6" t="s">
        <v>86</v>
      </c>
    </row>
    <row r="188" spans="2:2" ht="72" x14ac:dyDescent="0.55000000000000004">
      <c r="B188" s="4" t="s">
        <v>87</v>
      </c>
    </row>
    <row r="190" spans="2:2" ht="100.8" x14ac:dyDescent="0.55000000000000004">
      <c r="B190" s="4" t="s">
        <v>88</v>
      </c>
    </row>
    <row r="192" spans="2:2" ht="86.4" x14ac:dyDescent="0.55000000000000004">
      <c r="B192" s="4" t="s">
        <v>89</v>
      </c>
    </row>
    <row r="194" spans="2:2" ht="72" x14ac:dyDescent="0.55000000000000004">
      <c r="B194" s="4" t="s">
        <v>90</v>
      </c>
    </row>
    <row r="196" spans="2:2" ht="57.6" x14ac:dyDescent="0.55000000000000004">
      <c r="B196" s="4" t="s">
        <v>91</v>
      </c>
    </row>
    <row r="198" spans="2:2" ht="20.399999999999999" x14ac:dyDescent="0.55000000000000004">
      <c r="B198" s="3" t="s">
        <v>92</v>
      </c>
    </row>
    <row r="200" spans="2:2" ht="28.8" x14ac:dyDescent="0.55000000000000004">
      <c r="B200" s="4" t="s">
        <v>93</v>
      </c>
    </row>
    <row r="202" spans="2:2" ht="18.3" x14ac:dyDescent="0.55000000000000004">
      <c r="B202" s="7" t="s">
        <v>94</v>
      </c>
    </row>
    <row r="204" spans="2:2" ht="86.4" x14ac:dyDescent="0.55000000000000004">
      <c r="B204" s="4" t="s">
        <v>95</v>
      </c>
    </row>
    <row r="206" spans="2:2" ht="86.4" x14ac:dyDescent="0.55000000000000004">
      <c r="B206" s="4" t="s">
        <v>96</v>
      </c>
    </row>
    <row r="208" spans="2:2" ht="100.8" x14ac:dyDescent="0.55000000000000004">
      <c r="B208" s="4" t="s">
        <v>97</v>
      </c>
    </row>
    <row r="210" spans="2:2" ht="72" x14ac:dyDescent="0.55000000000000004">
      <c r="B210" s="4" t="s">
        <v>98</v>
      </c>
    </row>
    <row r="212" spans="2:2" ht="86.4" x14ac:dyDescent="0.55000000000000004">
      <c r="B212" s="4" t="s">
        <v>99</v>
      </c>
    </row>
    <row r="214" spans="2:2" ht="28.8" x14ac:dyDescent="0.55000000000000004">
      <c r="B214" s="4" t="s">
        <v>100</v>
      </c>
    </row>
    <row r="215" spans="2:2" ht="28.8" x14ac:dyDescent="0.55000000000000004">
      <c r="B215" s="4" t="s">
        <v>101</v>
      </c>
    </row>
    <row r="216" spans="2:2" ht="43.2" x14ac:dyDescent="0.55000000000000004">
      <c r="B216" s="4" t="s">
        <v>102</v>
      </c>
    </row>
    <row r="217" spans="2:2" ht="43.2" x14ac:dyDescent="0.55000000000000004">
      <c r="B217" s="4" t="s">
        <v>103</v>
      </c>
    </row>
    <row r="218" spans="2:2" ht="43.2" x14ac:dyDescent="0.55000000000000004">
      <c r="B218" s="4" t="s">
        <v>104</v>
      </c>
    </row>
    <row r="219" spans="2:2" ht="57.6" x14ac:dyDescent="0.55000000000000004">
      <c r="B219" s="4" t="s">
        <v>105</v>
      </c>
    </row>
    <row r="220" spans="2:2" ht="72" x14ac:dyDescent="0.55000000000000004">
      <c r="B220" s="4" t="s">
        <v>106</v>
      </c>
    </row>
    <row r="221" spans="2:2" ht="43.2" x14ac:dyDescent="0.55000000000000004">
      <c r="B221" s="4" t="s">
        <v>107</v>
      </c>
    </row>
    <row r="222" spans="2:2" ht="43.2" x14ac:dyDescent="0.55000000000000004">
      <c r="B222" s="4" t="s">
        <v>108</v>
      </c>
    </row>
    <row r="223" spans="2:2" ht="43.2" x14ac:dyDescent="0.55000000000000004">
      <c r="B223" s="4" t="s">
        <v>109</v>
      </c>
    </row>
    <row r="224" spans="2:2" ht="43.2" x14ac:dyDescent="0.55000000000000004">
      <c r="B224" s="4" t="s">
        <v>110</v>
      </c>
    </row>
    <row r="225" spans="2:2" ht="43.2" x14ac:dyDescent="0.55000000000000004">
      <c r="B225" s="4" t="s">
        <v>111</v>
      </c>
    </row>
    <row r="226" spans="2:2" ht="28.8" x14ac:dyDescent="0.55000000000000004">
      <c r="B226" s="4" t="s">
        <v>112</v>
      </c>
    </row>
    <row r="227" spans="2:2" ht="43.2" x14ac:dyDescent="0.55000000000000004">
      <c r="B227" s="4" t="s">
        <v>113</v>
      </c>
    </row>
    <row r="229" spans="2:2" ht="72" x14ac:dyDescent="0.55000000000000004">
      <c r="B229" s="4" t="s">
        <v>114</v>
      </c>
    </row>
    <row r="231" spans="2:2" ht="100.8" x14ac:dyDescent="0.55000000000000004">
      <c r="B231" s="4" t="s">
        <v>115</v>
      </c>
    </row>
    <row r="232" spans="2:2" x14ac:dyDescent="0.55000000000000004">
      <c r="B232" s="4" t="s">
        <v>116</v>
      </c>
    </row>
    <row r="233" spans="2:2" x14ac:dyDescent="0.55000000000000004">
      <c r="B233" s="4" t="s">
        <v>117</v>
      </c>
    </row>
    <row r="234" spans="2:2" x14ac:dyDescent="0.55000000000000004">
      <c r="B234" s="4" t="s">
        <v>118</v>
      </c>
    </row>
    <row r="235" spans="2:2" x14ac:dyDescent="0.55000000000000004">
      <c r="B235" s="4" t="s">
        <v>119</v>
      </c>
    </row>
    <row r="236" spans="2:2" x14ac:dyDescent="0.55000000000000004">
      <c r="B236" s="4" t="s">
        <v>120</v>
      </c>
    </row>
    <row r="237" spans="2:2" x14ac:dyDescent="0.55000000000000004">
      <c r="B237" s="4" t="s">
        <v>121</v>
      </c>
    </row>
    <row r="238" spans="2:2" x14ac:dyDescent="0.55000000000000004">
      <c r="B238" s="4" t="s">
        <v>122</v>
      </c>
    </row>
    <row r="239" spans="2:2" x14ac:dyDescent="0.55000000000000004">
      <c r="B239" s="4" t="s">
        <v>123</v>
      </c>
    </row>
    <row r="240" spans="2:2" x14ac:dyDescent="0.55000000000000004">
      <c r="B240" s="4" t="s">
        <v>124</v>
      </c>
    </row>
    <row r="241" spans="2:2" x14ac:dyDescent="0.55000000000000004">
      <c r="B241" s="4" t="s">
        <v>125</v>
      </c>
    </row>
    <row r="242" spans="2:2" x14ac:dyDescent="0.55000000000000004">
      <c r="B242" s="4" t="s">
        <v>126</v>
      </c>
    </row>
    <row r="243" spans="2:2" x14ac:dyDescent="0.55000000000000004">
      <c r="B243" s="4" t="s">
        <v>127</v>
      </c>
    </row>
    <row r="244" spans="2:2" x14ac:dyDescent="0.55000000000000004">
      <c r="B244" s="4" t="s">
        <v>128</v>
      </c>
    </row>
    <row r="245" spans="2:2" x14ac:dyDescent="0.55000000000000004">
      <c r="B245" s="4" t="s">
        <v>129</v>
      </c>
    </row>
    <row r="246" spans="2:2" x14ac:dyDescent="0.55000000000000004">
      <c r="B246" s="4" t="s">
        <v>130</v>
      </c>
    </row>
    <row r="247" spans="2:2" x14ac:dyDescent="0.55000000000000004">
      <c r="B247" s="4" t="s">
        <v>131</v>
      </c>
    </row>
    <row r="248" spans="2:2" x14ac:dyDescent="0.55000000000000004">
      <c r="B248" s="4" t="s">
        <v>132</v>
      </c>
    </row>
    <row r="249" spans="2:2" x14ac:dyDescent="0.55000000000000004">
      <c r="B249" s="4" t="s">
        <v>133</v>
      </c>
    </row>
    <row r="250" spans="2:2" x14ac:dyDescent="0.55000000000000004">
      <c r="B250" s="4" t="s">
        <v>134</v>
      </c>
    </row>
    <row r="251" spans="2:2" x14ac:dyDescent="0.55000000000000004">
      <c r="B251" s="4" t="s">
        <v>135</v>
      </c>
    </row>
    <row r="253" spans="2:2" ht="72" x14ac:dyDescent="0.55000000000000004">
      <c r="B253" s="4" t="s">
        <v>136</v>
      </c>
    </row>
    <row r="255" spans="2:2" ht="100.8" x14ac:dyDescent="0.55000000000000004">
      <c r="B255" s="4" t="s">
        <v>137</v>
      </c>
    </row>
    <row r="257" spans="2:2" ht="57.6" x14ac:dyDescent="0.55000000000000004">
      <c r="B257" s="4" t="s">
        <v>138</v>
      </c>
    </row>
    <row r="259" spans="2:2" ht="18.3" x14ac:dyDescent="0.55000000000000004">
      <c r="B259" s="7" t="s">
        <v>139</v>
      </c>
    </row>
    <row r="261" spans="2:2" ht="86.4" x14ac:dyDescent="0.55000000000000004">
      <c r="B261" s="4" t="s">
        <v>140</v>
      </c>
    </row>
    <row r="263" spans="2:2" ht="86.4" x14ac:dyDescent="0.55000000000000004">
      <c r="B263" s="4" t="s">
        <v>141</v>
      </c>
    </row>
    <row r="265" spans="2:2" ht="72" x14ac:dyDescent="0.55000000000000004">
      <c r="B265" s="4" t="s">
        <v>142</v>
      </c>
    </row>
    <row r="267" spans="2:2" ht="86.4" x14ac:dyDescent="0.55000000000000004">
      <c r="B267" s="4" t="s">
        <v>143</v>
      </c>
    </row>
    <row r="269" spans="2:2" ht="86.4" x14ac:dyDescent="0.55000000000000004">
      <c r="B269" s="4" t="s">
        <v>144</v>
      </c>
    </row>
    <row r="271" spans="2:2" ht="86.4" x14ac:dyDescent="0.55000000000000004">
      <c r="B271" s="4" t="s">
        <v>145</v>
      </c>
    </row>
    <row r="273" spans="2:2" ht="18.3" x14ac:dyDescent="0.55000000000000004">
      <c r="B273" s="7" t="s">
        <v>146</v>
      </c>
    </row>
    <row r="275" spans="2:2" ht="86.4" x14ac:dyDescent="0.55000000000000004">
      <c r="B275" s="4" t="s">
        <v>147</v>
      </c>
    </row>
    <row r="277" spans="2:2" ht="72" x14ac:dyDescent="0.55000000000000004">
      <c r="B277" s="4" t="s">
        <v>148</v>
      </c>
    </row>
    <row r="279" spans="2:2" ht="28.8" x14ac:dyDescent="0.55000000000000004">
      <c r="B279" s="4" t="s">
        <v>149</v>
      </c>
    </row>
    <row r="281" spans="2:2" ht="72" x14ac:dyDescent="0.55000000000000004">
      <c r="B281" s="4" t="s">
        <v>150</v>
      </c>
    </row>
    <row r="283" spans="2:2" ht="18.3" x14ac:dyDescent="0.55000000000000004">
      <c r="B283" s="7" t="s">
        <v>151</v>
      </c>
    </row>
    <row r="285" spans="2:2" ht="72" x14ac:dyDescent="0.55000000000000004">
      <c r="B285" s="4" t="s">
        <v>152</v>
      </c>
    </row>
    <row r="287" spans="2:2" ht="72" x14ac:dyDescent="0.55000000000000004">
      <c r="B287" s="4" t="s">
        <v>153</v>
      </c>
    </row>
    <row r="289" spans="2:2" ht="72" x14ac:dyDescent="0.55000000000000004">
      <c r="B289" s="4" t="s">
        <v>154</v>
      </c>
    </row>
    <row r="291" spans="2:2" ht="72" x14ac:dyDescent="0.55000000000000004">
      <c r="B291" s="4" t="s">
        <v>155</v>
      </c>
    </row>
    <row r="293" spans="2:2" ht="72" x14ac:dyDescent="0.55000000000000004">
      <c r="B293" s="4" t="s">
        <v>156</v>
      </c>
    </row>
    <row r="295" spans="2:2" ht="57.6" x14ac:dyDescent="0.55000000000000004">
      <c r="B295" s="4" t="s">
        <v>157</v>
      </c>
    </row>
    <row r="297" spans="2:2" ht="18.3" x14ac:dyDescent="0.55000000000000004">
      <c r="B297" s="7" t="s">
        <v>158</v>
      </c>
    </row>
    <row r="299" spans="2:2" ht="72" x14ac:dyDescent="0.55000000000000004">
      <c r="B299" s="4" t="s">
        <v>159</v>
      </c>
    </row>
    <row r="301" spans="2:2" ht="100.8" x14ac:dyDescent="0.55000000000000004">
      <c r="B301" s="4" t="s">
        <v>160</v>
      </c>
    </row>
    <row r="303" spans="2:2" ht="100.8" x14ac:dyDescent="0.55000000000000004">
      <c r="B303" s="4" t="s">
        <v>161</v>
      </c>
    </row>
    <row r="305" spans="2:2" ht="86.4" x14ac:dyDescent="0.55000000000000004">
      <c r="B305" s="4" t="s">
        <v>162</v>
      </c>
    </row>
    <row r="307" spans="2:2" ht="86.4" x14ac:dyDescent="0.55000000000000004">
      <c r="B307" s="4" t="s">
        <v>163</v>
      </c>
    </row>
    <row r="309" spans="2:2" ht="72" x14ac:dyDescent="0.55000000000000004">
      <c r="B309" s="4" t="s">
        <v>164</v>
      </c>
    </row>
    <row r="311" spans="2:2" ht="72" x14ac:dyDescent="0.55000000000000004">
      <c r="B311" s="4" t="s">
        <v>165</v>
      </c>
    </row>
    <row r="313" spans="2:2" ht="18.3" x14ac:dyDescent="0.55000000000000004">
      <c r="B313" s="7" t="s">
        <v>166</v>
      </c>
    </row>
    <row r="315" spans="2:2" ht="72" x14ac:dyDescent="0.55000000000000004">
      <c r="B315" s="4" t="s">
        <v>167</v>
      </c>
    </row>
    <row r="317" spans="2:2" ht="86.4" x14ac:dyDescent="0.55000000000000004">
      <c r="B317" s="4" t="s">
        <v>168</v>
      </c>
    </row>
    <row r="319" spans="2:2" ht="72" x14ac:dyDescent="0.55000000000000004">
      <c r="B319" s="4" t="s">
        <v>169</v>
      </c>
    </row>
    <row r="321" spans="2:2" ht="72" x14ac:dyDescent="0.55000000000000004">
      <c r="B321" s="4" t="s">
        <v>170</v>
      </c>
    </row>
    <row r="323" spans="2:2" ht="86.4" x14ac:dyDescent="0.55000000000000004">
      <c r="B323" s="4" t="s">
        <v>171</v>
      </c>
    </row>
    <row r="325" spans="2:2" ht="72" x14ac:dyDescent="0.55000000000000004">
      <c r="B325" s="4" t="s">
        <v>172</v>
      </c>
    </row>
    <row r="327" spans="2:2" ht="43.2" x14ac:dyDescent="0.55000000000000004">
      <c r="B327" s="4" t="s">
        <v>173</v>
      </c>
    </row>
    <row r="329" spans="2:2" ht="100.8" x14ac:dyDescent="0.55000000000000004">
      <c r="B329" s="4" t="s">
        <v>174</v>
      </c>
    </row>
    <row r="331" spans="2:2" ht="18.3" x14ac:dyDescent="0.55000000000000004">
      <c r="B331" s="7" t="s">
        <v>175</v>
      </c>
    </row>
    <row r="333" spans="2:2" ht="86.4" x14ac:dyDescent="0.55000000000000004">
      <c r="B333" s="4" t="s">
        <v>176</v>
      </c>
    </row>
    <row r="335" spans="2:2" ht="72" x14ac:dyDescent="0.55000000000000004">
      <c r="B335" s="4" t="s">
        <v>177</v>
      </c>
    </row>
    <row r="337" spans="2:2" ht="86.4" x14ac:dyDescent="0.55000000000000004">
      <c r="B337" s="4" t="s">
        <v>178</v>
      </c>
    </row>
    <row r="339" spans="2:2" ht="57.6" x14ac:dyDescent="0.55000000000000004">
      <c r="B339" s="4" t="s">
        <v>179</v>
      </c>
    </row>
    <row r="341" spans="2:2" ht="18.3" x14ac:dyDescent="0.55000000000000004">
      <c r="B341" s="7" t="s">
        <v>180</v>
      </c>
    </row>
    <row r="343" spans="2:2" ht="72" x14ac:dyDescent="0.55000000000000004">
      <c r="B343" s="4" t="s">
        <v>181</v>
      </c>
    </row>
    <row r="345" spans="2:2" ht="86.4" x14ac:dyDescent="0.55000000000000004">
      <c r="B345" s="4" t="s">
        <v>182</v>
      </c>
    </row>
    <row r="347" spans="2:2" ht="129.6" x14ac:dyDescent="0.55000000000000004">
      <c r="B347" s="4" t="s">
        <v>183</v>
      </c>
    </row>
    <row r="349" spans="2:2" ht="115.2" x14ac:dyDescent="0.55000000000000004">
      <c r="B349" s="4" t="s">
        <v>184</v>
      </c>
    </row>
    <row r="351" spans="2:2" ht="57.6" x14ac:dyDescent="0.55000000000000004">
      <c r="B351" s="4" t="s">
        <v>185</v>
      </c>
    </row>
    <row r="353" spans="2:2" ht="100.8" x14ac:dyDescent="0.55000000000000004">
      <c r="B353" s="4" t="s">
        <v>186</v>
      </c>
    </row>
    <row r="355" spans="2:2" ht="86.4" x14ac:dyDescent="0.55000000000000004">
      <c r="B355" s="4" t="s">
        <v>187</v>
      </c>
    </row>
    <row r="357" spans="2:2" ht="57.6" x14ac:dyDescent="0.55000000000000004">
      <c r="B357" s="4" t="s">
        <v>188</v>
      </c>
    </row>
    <row r="359" spans="2:2" ht="115.2" x14ac:dyDescent="0.55000000000000004">
      <c r="B359" s="4" t="s">
        <v>189</v>
      </c>
    </row>
    <row r="361" spans="2:2" ht="86.4" x14ac:dyDescent="0.55000000000000004">
      <c r="B361" s="4" t="s">
        <v>190</v>
      </c>
    </row>
    <row r="363" spans="2:2" ht="115.2" x14ac:dyDescent="0.55000000000000004">
      <c r="B363" s="4" t="s">
        <v>191</v>
      </c>
    </row>
    <row r="365" spans="2:2" ht="18.3" x14ac:dyDescent="0.55000000000000004">
      <c r="B365" s="7" t="s">
        <v>192</v>
      </c>
    </row>
    <row r="367" spans="2:2" ht="57.6" x14ac:dyDescent="0.55000000000000004">
      <c r="B367" s="4" t="s">
        <v>193</v>
      </c>
    </row>
    <row r="369" spans="2:2" ht="28.8" x14ac:dyDescent="0.55000000000000004">
      <c r="B369" s="4" t="s">
        <v>194</v>
      </c>
    </row>
    <row r="370" spans="2:2" ht="28.8" x14ac:dyDescent="0.55000000000000004">
      <c r="B370" s="4" t="s">
        <v>195</v>
      </c>
    </row>
    <row r="371" spans="2:2" ht="28.8" x14ac:dyDescent="0.55000000000000004">
      <c r="B371" s="4" t="s">
        <v>196</v>
      </c>
    </row>
    <row r="373" spans="2:2" ht="57.6" x14ac:dyDescent="0.55000000000000004">
      <c r="B373" s="4" t="s">
        <v>197</v>
      </c>
    </row>
    <row r="375" spans="2:2" ht="43.2" x14ac:dyDescent="0.55000000000000004">
      <c r="B375" s="4" t="s">
        <v>198</v>
      </c>
    </row>
    <row r="377" spans="2:2" ht="100.8" x14ac:dyDescent="0.55000000000000004">
      <c r="B377" s="4" t="s">
        <v>199</v>
      </c>
    </row>
    <row r="379" spans="2:2" ht="57.6" x14ac:dyDescent="0.55000000000000004">
      <c r="B379" s="4" t="s">
        <v>200</v>
      </c>
    </row>
    <row r="381" spans="2:2" ht="86.4" x14ac:dyDescent="0.55000000000000004">
      <c r="B381" s="4" t="s">
        <v>201</v>
      </c>
    </row>
    <row r="383" spans="2:2" ht="129.6" x14ac:dyDescent="0.55000000000000004">
      <c r="B383" s="4" t="s">
        <v>202</v>
      </c>
    </row>
    <row r="385" spans="2:2" ht="100.8" x14ac:dyDescent="0.55000000000000004">
      <c r="B385" s="4" t="s">
        <v>203</v>
      </c>
    </row>
    <row r="387" spans="2:2" ht="18.3" x14ac:dyDescent="0.55000000000000004">
      <c r="B387" s="7" t="s">
        <v>204</v>
      </c>
    </row>
    <row r="389" spans="2:2" ht="86.4" x14ac:dyDescent="0.55000000000000004">
      <c r="B389" s="4" t="s">
        <v>205</v>
      </c>
    </row>
    <row r="391" spans="2:2" ht="100.8" x14ac:dyDescent="0.55000000000000004">
      <c r="B391" s="4" t="s">
        <v>206</v>
      </c>
    </row>
    <row r="393" spans="2:2" ht="86.4" x14ac:dyDescent="0.55000000000000004">
      <c r="B393" s="4" t="s">
        <v>207</v>
      </c>
    </row>
    <row r="395" spans="2:2" ht="72" x14ac:dyDescent="0.55000000000000004">
      <c r="B395" s="4" t="s">
        <v>208</v>
      </c>
    </row>
    <row r="397" spans="2:2" ht="28.8" x14ac:dyDescent="0.55000000000000004">
      <c r="B397" s="4" t="s">
        <v>209</v>
      </c>
    </row>
    <row r="398" spans="2:2" ht="28.8" x14ac:dyDescent="0.55000000000000004">
      <c r="B398" s="4" t="s">
        <v>210</v>
      </c>
    </row>
    <row r="399" spans="2:2" ht="57.6" x14ac:dyDescent="0.55000000000000004">
      <c r="B399" s="4" t="s">
        <v>211</v>
      </c>
    </row>
    <row r="400" spans="2:2" ht="43.2" x14ac:dyDescent="0.55000000000000004">
      <c r="B400" s="4" t="s">
        <v>212</v>
      </c>
    </row>
    <row r="402" spans="2:2" ht="18.3" x14ac:dyDescent="0.55000000000000004">
      <c r="B402" s="7" t="s">
        <v>213</v>
      </c>
    </row>
    <row r="404" spans="2:2" ht="43.2" x14ac:dyDescent="0.55000000000000004">
      <c r="B404" s="4" t="s">
        <v>214</v>
      </c>
    </row>
    <row r="405" spans="2:2" x14ac:dyDescent="0.55000000000000004">
      <c r="B405" s="4" t="s">
        <v>215</v>
      </c>
    </row>
    <row r="406" spans="2:2" x14ac:dyDescent="0.55000000000000004">
      <c r="B406" s="4" t="s">
        <v>216</v>
      </c>
    </row>
    <row r="407" spans="2:2" x14ac:dyDescent="0.55000000000000004">
      <c r="B407" s="4" t="s">
        <v>217</v>
      </c>
    </row>
    <row r="408" spans="2:2" x14ac:dyDescent="0.55000000000000004">
      <c r="B408" s="4" t="s">
        <v>218</v>
      </c>
    </row>
    <row r="409" spans="2:2" ht="28.8" x14ac:dyDescent="0.55000000000000004">
      <c r="B409" s="4" t="s">
        <v>219</v>
      </c>
    </row>
    <row r="410" spans="2:2" ht="28.8" x14ac:dyDescent="0.55000000000000004">
      <c r="B410" s="4" t="s">
        <v>220</v>
      </c>
    </row>
    <row r="412" spans="2:2" ht="86.4" x14ac:dyDescent="0.55000000000000004">
      <c r="B412" s="4" t="s">
        <v>221</v>
      </c>
    </row>
    <row r="414" spans="2:2" ht="86.4" x14ac:dyDescent="0.55000000000000004">
      <c r="B414" s="4" t="s">
        <v>222</v>
      </c>
    </row>
    <row r="416" spans="2:2" ht="72" x14ac:dyDescent="0.55000000000000004">
      <c r="B416" s="4" t="s">
        <v>223</v>
      </c>
    </row>
    <row r="418" spans="2:2" ht="72" x14ac:dyDescent="0.55000000000000004">
      <c r="B418" s="4" t="s">
        <v>224</v>
      </c>
    </row>
    <row r="420" spans="2:2" ht="72" x14ac:dyDescent="0.55000000000000004">
      <c r="B420" s="4" t="s">
        <v>225</v>
      </c>
    </row>
    <row r="422" spans="2:2" ht="72" x14ac:dyDescent="0.55000000000000004">
      <c r="B422" s="4" t="s">
        <v>226</v>
      </c>
    </row>
    <row r="424" spans="2:2" ht="57.6" x14ac:dyDescent="0.55000000000000004">
      <c r="B424" s="4" t="s">
        <v>227</v>
      </c>
    </row>
    <row r="425" spans="2:2" ht="43.2" x14ac:dyDescent="0.55000000000000004">
      <c r="B425" s="4" t="s">
        <v>228</v>
      </c>
    </row>
    <row r="426" spans="2:2" ht="43.2" x14ac:dyDescent="0.55000000000000004">
      <c r="B426" s="4" t="s">
        <v>229</v>
      </c>
    </row>
    <row r="428" spans="2:2" ht="86.4" x14ac:dyDescent="0.55000000000000004">
      <c r="B428" s="4" t="s">
        <v>230</v>
      </c>
    </row>
    <row r="430" spans="2:2" ht="72" x14ac:dyDescent="0.55000000000000004">
      <c r="B430" s="4" t="s">
        <v>231</v>
      </c>
    </row>
    <row r="432" spans="2:2" ht="72" x14ac:dyDescent="0.55000000000000004">
      <c r="B432" s="4" t="s">
        <v>232</v>
      </c>
    </row>
    <row r="434" spans="2:2" ht="72" x14ac:dyDescent="0.55000000000000004">
      <c r="B434" s="4" t="s">
        <v>233</v>
      </c>
    </row>
    <row r="436" spans="2:2" ht="86.4" x14ac:dyDescent="0.55000000000000004">
      <c r="B436" s="4" t="s">
        <v>234</v>
      </c>
    </row>
    <row r="438" spans="2:2" ht="72" x14ac:dyDescent="0.55000000000000004">
      <c r="B438" s="4" t="s">
        <v>235</v>
      </c>
    </row>
    <row r="440" spans="2:2" ht="57.6" x14ac:dyDescent="0.55000000000000004">
      <c r="B440" s="4" t="s">
        <v>236</v>
      </c>
    </row>
    <row r="442" spans="2:2" ht="72" x14ac:dyDescent="0.55000000000000004">
      <c r="B442" s="4" t="s">
        <v>237</v>
      </c>
    </row>
    <row r="444" spans="2:2" ht="18.3" x14ac:dyDescent="0.55000000000000004">
      <c r="B444" s="7" t="s">
        <v>238</v>
      </c>
    </row>
    <row r="446" spans="2:2" ht="100.8" x14ac:dyDescent="0.55000000000000004">
      <c r="B446" s="4" t="s">
        <v>239</v>
      </c>
    </row>
    <row r="448" spans="2:2" ht="43.2" x14ac:dyDescent="0.55000000000000004">
      <c r="B448" s="4" t="s">
        <v>240</v>
      </c>
    </row>
    <row r="450" spans="2:2" ht="86.4" x14ac:dyDescent="0.55000000000000004">
      <c r="B450" s="4" t="s">
        <v>241</v>
      </c>
    </row>
    <row r="452" spans="2:2" ht="100.8" x14ac:dyDescent="0.55000000000000004">
      <c r="B452" s="4" t="s">
        <v>242</v>
      </c>
    </row>
    <row r="454" spans="2:2" ht="100.8" x14ac:dyDescent="0.55000000000000004">
      <c r="B454" s="4" t="s">
        <v>243</v>
      </c>
    </row>
    <row r="456" spans="2:2" ht="100.8" x14ac:dyDescent="0.55000000000000004">
      <c r="B456" s="4" t="s">
        <v>244</v>
      </c>
    </row>
    <row r="458" spans="2:2" ht="86.4" x14ac:dyDescent="0.55000000000000004">
      <c r="B458" s="4" t="s">
        <v>245</v>
      </c>
    </row>
    <row r="460" spans="2:2" ht="115.2" x14ac:dyDescent="0.55000000000000004">
      <c r="B460" s="4" t="s">
        <v>246</v>
      </c>
    </row>
    <row r="462" spans="2:2" ht="129.6" x14ac:dyDescent="0.55000000000000004">
      <c r="B462" s="4" t="s">
        <v>247</v>
      </c>
    </row>
    <row r="464" spans="2:2" ht="100.8" x14ac:dyDescent="0.55000000000000004">
      <c r="B464" s="4" t="s">
        <v>248</v>
      </c>
    </row>
    <row r="466" spans="2:2" ht="18.3" x14ac:dyDescent="0.55000000000000004">
      <c r="B466" s="7" t="s">
        <v>249</v>
      </c>
    </row>
    <row r="468" spans="2:2" ht="57.6" x14ac:dyDescent="0.55000000000000004">
      <c r="B468" s="4" t="s">
        <v>250</v>
      </c>
    </row>
    <row r="470" spans="2:2" ht="57.6" x14ac:dyDescent="0.55000000000000004">
      <c r="B470" s="4" t="s">
        <v>251</v>
      </c>
    </row>
    <row r="472" spans="2:2" ht="57.6" x14ac:dyDescent="0.55000000000000004">
      <c r="B472" s="4" t="s">
        <v>252</v>
      </c>
    </row>
    <row r="474" spans="2:2" ht="57.6" x14ac:dyDescent="0.55000000000000004">
      <c r="B474" s="4" t="s">
        <v>253</v>
      </c>
    </row>
    <row r="476" spans="2:2" ht="57.6" x14ac:dyDescent="0.55000000000000004">
      <c r="B476" s="4" t="s">
        <v>254</v>
      </c>
    </row>
    <row r="478" spans="2:2" ht="18.3" x14ac:dyDescent="0.55000000000000004">
      <c r="B478" s="7" t="s">
        <v>255</v>
      </c>
    </row>
    <row r="480" spans="2:2" ht="43.2" x14ac:dyDescent="0.55000000000000004">
      <c r="B480" s="4" t="s">
        <v>256</v>
      </c>
    </row>
    <row r="481" spans="2:2" ht="28.8" x14ac:dyDescent="0.55000000000000004">
      <c r="B481" s="4" t="s">
        <v>257</v>
      </c>
    </row>
    <row r="482" spans="2:2" ht="28.8" x14ac:dyDescent="0.55000000000000004">
      <c r="B482" s="4" t="s">
        <v>258</v>
      </c>
    </row>
    <row r="484" spans="2:2" ht="57.6" x14ac:dyDescent="0.55000000000000004">
      <c r="B484" s="4" t="s">
        <v>259</v>
      </c>
    </row>
    <row r="486" spans="2:2" ht="72" x14ac:dyDescent="0.55000000000000004">
      <c r="B486" s="4" t="s">
        <v>260</v>
      </c>
    </row>
    <row r="488" spans="2:2" ht="57.6" x14ac:dyDescent="0.55000000000000004">
      <c r="B488" s="4" t="s">
        <v>261</v>
      </c>
    </row>
    <row r="490" spans="2:2" ht="72" x14ac:dyDescent="0.55000000000000004">
      <c r="B490" s="4" t="s">
        <v>262</v>
      </c>
    </row>
    <row r="492" spans="2:2" ht="72" x14ac:dyDescent="0.55000000000000004">
      <c r="B492" s="4" t="s">
        <v>263</v>
      </c>
    </row>
    <row r="494" spans="2:2" ht="57.6" x14ac:dyDescent="0.55000000000000004">
      <c r="B494" s="4" t="s">
        <v>264</v>
      </c>
    </row>
    <row r="496" spans="2:2" ht="86.4" x14ac:dyDescent="0.55000000000000004">
      <c r="B496" s="4" t="s">
        <v>265</v>
      </c>
    </row>
    <row r="498" spans="2:2" ht="72" x14ac:dyDescent="0.55000000000000004">
      <c r="B498" s="4" t="s">
        <v>266</v>
      </c>
    </row>
    <row r="500" spans="2:2" ht="86.4" x14ac:dyDescent="0.55000000000000004">
      <c r="B500" s="4" t="s">
        <v>267</v>
      </c>
    </row>
    <row r="502" spans="2:2" ht="57.6" x14ac:dyDescent="0.55000000000000004">
      <c r="B502" s="4" t="s">
        <v>268</v>
      </c>
    </row>
    <row r="504" spans="2:2" ht="18.3" x14ac:dyDescent="0.55000000000000004">
      <c r="B504" s="7" t="s">
        <v>269</v>
      </c>
    </row>
    <row r="506" spans="2:2" ht="57.6" x14ac:dyDescent="0.55000000000000004">
      <c r="B506" s="4" t="s">
        <v>270</v>
      </c>
    </row>
    <row r="508" spans="2:2" ht="72" x14ac:dyDescent="0.55000000000000004">
      <c r="B508" s="4" t="s">
        <v>271</v>
      </c>
    </row>
    <row r="510" spans="2:2" ht="86.4" x14ac:dyDescent="0.55000000000000004">
      <c r="B510" s="4" t="s">
        <v>272</v>
      </c>
    </row>
    <row r="512" spans="2:2" ht="57.6" x14ac:dyDescent="0.55000000000000004">
      <c r="B512" s="4" t="s">
        <v>273</v>
      </c>
    </row>
    <row r="514" spans="2:2" ht="57.6" x14ac:dyDescent="0.55000000000000004">
      <c r="B514" s="4" t="s">
        <v>274</v>
      </c>
    </row>
    <row r="516" spans="2:2" ht="18.3" x14ac:dyDescent="0.55000000000000004">
      <c r="B516" s="7" t="s">
        <v>275</v>
      </c>
    </row>
    <row r="518" spans="2:2" x14ac:dyDescent="0.55000000000000004">
      <c r="B518" s="4" t="s">
        <v>276</v>
      </c>
    </row>
    <row r="519" spans="2:2" x14ac:dyDescent="0.55000000000000004">
      <c r="B519" s="4" t="s">
        <v>277</v>
      </c>
    </row>
    <row r="520" spans="2:2" ht="28.8" x14ac:dyDescent="0.55000000000000004">
      <c r="B520" s="4" t="s">
        <v>278</v>
      </c>
    </row>
    <row r="521" spans="2:2" x14ac:dyDescent="0.55000000000000004">
      <c r="B521" s="4" t="s">
        <v>279</v>
      </c>
    </row>
    <row r="522" spans="2:2" x14ac:dyDescent="0.55000000000000004">
      <c r="B522" s="4" t="s">
        <v>280</v>
      </c>
    </row>
    <row r="523" spans="2:2" x14ac:dyDescent="0.55000000000000004">
      <c r="B523" s="4" t="s">
        <v>281</v>
      </c>
    </row>
    <row r="525" spans="2:2" ht="86.4" x14ac:dyDescent="0.55000000000000004">
      <c r="B525" s="4" t="s">
        <v>282</v>
      </c>
    </row>
    <row r="527" spans="2:2" ht="72" x14ac:dyDescent="0.55000000000000004">
      <c r="B527" s="4" t="s">
        <v>283</v>
      </c>
    </row>
    <row r="529" spans="2:2" ht="72" x14ac:dyDescent="0.55000000000000004">
      <c r="B529" s="4" t="s">
        <v>284</v>
      </c>
    </row>
    <row r="531" spans="2:2" ht="57.6" x14ac:dyDescent="0.55000000000000004">
      <c r="B531" s="4" t="s">
        <v>285</v>
      </c>
    </row>
    <row r="533" spans="2:2" ht="28.8" x14ac:dyDescent="0.55000000000000004">
      <c r="B533" s="4" t="s">
        <v>286</v>
      </c>
    </row>
    <row r="534" spans="2:2" ht="28.8" x14ac:dyDescent="0.55000000000000004">
      <c r="B534" s="4" t="s">
        <v>287</v>
      </c>
    </row>
    <row r="535" spans="2:2" ht="28.8" x14ac:dyDescent="0.55000000000000004">
      <c r="B535" s="4" t="s">
        <v>288</v>
      </c>
    </row>
    <row r="536" spans="2:2" ht="28.8" x14ac:dyDescent="0.55000000000000004">
      <c r="B536" s="4" t="s">
        <v>289</v>
      </c>
    </row>
    <row r="537" spans="2:2" ht="28.8" x14ac:dyDescent="0.55000000000000004">
      <c r="B537" s="4" t="s">
        <v>290</v>
      </c>
    </row>
    <row r="538" spans="2:2" x14ac:dyDescent="0.55000000000000004">
      <c r="B538" s="4" t="s">
        <v>291</v>
      </c>
    </row>
    <row r="540" spans="2:2" ht="86.4" x14ac:dyDescent="0.55000000000000004">
      <c r="B540" s="4" t="s">
        <v>292</v>
      </c>
    </row>
    <row r="542" spans="2:2" ht="100.8" x14ac:dyDescent="0.55000000000000004">
      <c r="B542" s="4" t="s">
        <v>293</v>
      </c>
    </row>
    <row r="544" spans="2:2" ht="72" x14ac:dyDescent="0.55000000000000004">
      <c r="B544" s="4" t="s">
        <v>294</v>
      </c>
    </row>
    <row r="546" spans="2:2" ht="72" x14ac:dyDescent="0.55000000000000004">
      <c r="B546" s="4" t="s">
        <v>295</v>
      </c>
    </row>
    <row r="548" spans="2:2" ht="28.8" x14ac:dyDescent="0.55000000000000004">
      <c r="B548" s="4" t="s">
        <v>296</v>
      </c>
    </row>
    <row r="550" spans="2:2" ht="43.2" x14ac:dyDescent="0.55000000000000004">
      <c r="B550" s="4" t="s">
        <v>297</v>
      </c>
    </row>
    <row r="552" spans="2:2" ht="18.3" x14ac:dyDescent="0.55000000000000004">
      <c r="B552" s="7" t="s">
        <v>298</v>
      </c>
    </row>
    <row r="554" spans="2:2" ht="100.8" x14ac:dyDescent="0.55000000000000004">
      <c r="B554" s="4" t="s">
        <v>299</v>
      </c>
    </row>
    <row r="556" spans="2:2" ht="86.4" x14ac:dyDescent="0.55000000000000004">
      <c r="B556" s="4" t="s">
        <v>300</v>
      </c>
    </row>
    <row r="558" spans="2:2" ht="72" x14ac:dyDescent="0.55000000000000004">
      <c r="B558" s="4" t="s">
        <v>301</v>
      </c>
    </row>
    <row r="560" spans="2:2" ht="57.6" x14ac:dyDescent="0.55000000000000004">
      <c r="B560" s="4" t="s">
        <v>302</v>
      </c>
    </row>
    <row r="562" spans="2:2" ht="72" x14ac:dyDescent="0.55000000000000004">
      <c r="B562" s="4" t="s">
        <v>303</v>
      </c>
    </row>
    <row r="564" spans="2:2" ht="72" x14ac:dyDescent="0.55000000000000004">
      <c r="B564" s="4" t="s">
        <v>304</v>
      </c>
    </row>
    <row r="566" spans="2:2" ht="72" x14ac:dyDescent="0.55000000000000004">
      <c r="B566" s="4" t="s">
        <v>305</v>
      </c>
    </row>
    <row r="568" spans="2:2" ht="18.3" x14ac:dyDescent="0.55000000000000004">
      <c r="B568" s="7" t="s">
        <v>306</v>
      </c>
    </row>
    <row r="570" spans="2:2" ht="72" x14ac:dyDescent="0.55000000000000004">
      <c r="B570" s="4" t="s">
        <v>307</v>
      </c>
    </row>
    <row r="572" spans="2:2" ht="43.2" x14ac:dyDescent="0.55000000000000004">
      <c r="B572" s="4" t="s">
        <v>308</v>
      </c>
    </row>
    <row r="574" spans="2:2" ht="18.3" x14ac:dyDescent="0.55000000000000004">
      <c r="B574" s="7" t="s">
        <v>309</v>
      </c>
    </row>
    <row r="576" spans="2:2" ht="43.2" x14ac:dyDescent="0.55000000000000004">
      <c r="B576" s="4" t="s">
        <v>310</v>
      </c>
    </row>
    <row r="578" spans="2:2" ht="86.4" x14ac:dyDescent="0.55000000000000004">
      <c r="B578" s="4" t="s">
        <v>311</v>
      </c>
    </row>
    <row r="580" spans="2:2" ht="57.6" x14ac:dyDescent="0.55000000000000004">
      <c r="B580" s="4" t="s">
        <v>312</v>
      </c>
    </row>
    <row r="582" spans="2:2" ht="18.3" x14ac:dyDescent="0.55000000000000004">
      <c r="B582" s="7" t="s">
        <v>313</v>
      </c>
    </row>
    <row r="584" spans="2:2" ht="86.4" x14ac:dyDescent="0.55000000000000004">
      <c r="B584" s="4" t="s">
        <v>314</v>
      </c>
    </row>
    <row r="586" spans="2:2" ht="86.4" x14ac:dyDescent="0.55000000000000004">
      <c r="B586" s="4" t="s">
        <v>315</v>
      </c>
    </row>
    <row r="588" spans="2:2" ht="86.4" x14ac:dyDescent="0.55000000000000004">
      <c r="B588" s="4" t="s">
        <v>316</v>
      </c>
    </row>
    <row r="590" spans="2:2" ht="86.4" x14ac:dyDescent="0.55000000000000004">
      <c r="B590" s="4" t="s">
        <v>317</v>
      </c>
    </row>
    <row r="592" spans="2:2" ht="86.4" x14ac:dyDescent="0.55000000000000004">
      <c r="B592" s="4" t="s">
        <v>318</v>
      </c>
    </row>
    <row r="594" spans="2:2" ht="57.6" x14ac:dyDescent="0.55000000000000004">
      <c r="B594" s="4" t="s">
        <v>319</v>
      </c>
    </row>
    <row r="596" spans="2:2" ht="18.3" x14ac:dyDescent="0.55000000000000004">
      <c r="B596" s="6" t="s">
        <v>320</v>
      </c>
    </row>
    <row r="598" spans="2:2" ht="72" x14ac:dyDescent="0.55000000000000004">
      <c r="B598" s="4" t="s">
        <v>321</v>
      </c>
    </row>
    <row r="600" spans="2:2" ht="43.2" x14ac:dyDescent="0.55000000000000004">
      <c r="B600" s="4" t="s">
        <v>322</v>
      </c>
    </row>
    <row r="602" spans="2:2" ht="72" x14ac:dyDescent="0.55000000000000004">
      <c r="B602" s="4" t="s">
        <v>323</v>
      </c>
    </row>
    <row r="603" spans="2:2" x14ac:dyDescent="0.55000000000000004">
      <c r="B603" s="8" t="s">
        <v>324</v>
      </c>
    </row>
    <row r="604" spans="2:2" x14ac:dyDescent="0.55000000000000004">
      <c r="B604" s="4" t="s">
        <v>325</v>
      </c>
    </row>
    <row r="605" spans="2:2" x14ac:dyDescent="0.55000000000000004">
      <c r="B605" s="8" t="s">
        <v>324</v>
      </c>
    </row>
    <row r="606" spans="2:2" ht="28.8" x14ac:dyDescent="0.55000000000000004">
      <c r="B606" s="4" t="s">
        <v>326</v>
      </c>
    </row>
    <row r="608" spans="2:2" ht="115.2" x14ac:dyDescent="0.55000000000000004">
      <c r="B608" s="4" t="s">
        <v>327</v>
      </c>
    </row>
    <row r="610" spans="2:2" ht="144" x14ac:dyDescent="0.55000000000000004">
      <c r="B610" s="4" t="s">
        <v>328</v>
      </c>
    </row>
    <row r="612" spans="2:2" ht="72" x14ac:dyDescent="0.55000000000000004">
      <c r="B612" s="4" t="s">
        <v>329</v>
      </c>
    </row>
    <row r="614" spans="2:2" ht="18.3" x14ac:dyDescent="0.55000000000000004">
      <c r="B614" s="6" t="s">
        <v>330</v>
      </c>
    </row>
    <row r="616" spans="2:2" ht="86.4" x14ac:dyDescent="0.55000000000000004">
      <c r="B616" s="4" t="s">
        <v>331</v>
      </c>
    </row>
    <row r="617" spans="2:2" x14ac:dyDescent="0.55000000000000004">
      <c r="B617" s="8" t="s">
        <v>324</v>
      </c>
    </row>
    <row r="618" spans="2:2" x14ac:dyDescent="0.55000000000000004">
      <c r="B618" s="4" t="s">
        <v>332</v>
      </c>
    </row>
    <row r="619" spans="2:2" x14ac:dyDescent="0.55000000000000004">
      <c r="B619" s="8" t="s">
        <v>324</v>
      </c>
    </row>
    <row r="620" spans="2:2" ht="100.8" x14ac:dyDescent="0.55000000000000004">
      <c r="B620" s="4" t="s">
        <v>333</v>
      </c>
    </row>
    <row r="621" spans="2:2" x14ac:dyDescent="0.55000000000000004">
      <c r="B621" s="8" t="s">
        <v>324</v>
      </c>
    </row>
    <row r="622" spans="2:2" x14ac:dyDescent="0.55000000000000004">
      <c r="B622" s="4" t="s">
        <v>334</v>
      </c>
    </row>
    <row r="623" spans="2:2" x14ac:dyDescent="0.55000000000000004">
      <c r="B623" s="8" t="s">
        <v>324</v>
      </c>
    </row>
    <row r="624" spans="2:2" ht="43.2" x14ac:dyDescent="0.55000000000000004">
      <c r="B624" s="4" t="s">
        <v>335</v>
      </c>
    </row>
    <row r="625" spans="2:2" x14ac:dyDescent="0.55000000000000004">
      <c r="B625" s="8" t="s">
        <v>324</v>
      </c>
    </row>
    <row r="626" spans="2:2" x14ac:dyDescent="0.55000000000000004">
      <c r="B626" s="4" t="s">
        <v>336</v>
      </c>
    </row>
    <row r="627" spans="2:2" x14ac:dyDescent="0.55000000000000004">
      <c r="B627" s="8" t="s">
        <v>324</v>
      </c>
    </row>
    <row r="628" spans="2:2" ht="28.8" x14ac:dyDescent="0.55000000000000004">
      <c r="B628" s="4" t="s">
        <v>337</v>
      </c>
    </row>
    <row r="630" spans="2:2" ht="57.6" x14ac:dyDescent="0.55000000000000004">
      <c r="B630" s="4" t="s">
        <v>338</v>
      </c>
    </row>
    <row r="631" spans="2:2" x14ac:dyDescent="0.55000000000000004">
      <c r="B631" s="8" t="s">
        <v>324</v>
      </c>
    </row>
    <row r="632" spans="2:2" x14ac:dyDescent="0.55000000000000004">
      <c r="B632" s="4" t="s">
        <v>339</v>
      </c>
    </row>
    <row r="633" spans="2:2" x14ac:dyDescent="0.55000000000000004">
      <c r="B633" s="8" t="s">
        <v>324</v>
      </c>
    </row>
    <row r="634" spans="2:2" ht="72" x14ac:dyDescent="0.55000000000000004">
      <c r="B634" s="8" t="s">
        <v>340</v>
      </c>
    </row>
    <row r="636" spans="2:2" ht="72" x14ac:dyDescent="0.55000000000000004">
      <c r="B636" s="4" t="s">
        <v>341</v>
      </c>
    </row>
    <row r="638" spans="2:2" ht="57.6" x14ac:dyDescent="0.55000000000000004">
      <c r="B638" s="4" t="s">
        <v>342</v>
      </c>
    </row>
    <row r="640" spans="2:2" ht="57.6" x14ac:dyDescent="0.55000000000000004">
      <c r="B640" s="4" t="s">
        <v>343</v>
      </c>
    </row>
    <row r="642" spans="2:2" ht="57.6" x14ac:dyDescent="0.55000000000000004">
      <c r="B642" s="4" t="s">
        <v>344</v>
      </c>
    </row>
    <row r="644" spans="2:2" ht="18.3" x14ac:dyDescent="0.55000000000000004">
      <c r="B644" s="6" t="s">
        <v>345</v>
      </c>
    </row>
    <row r="646" spans="2:2" ht="43.2" x14ac:dyDescent="0.55000000000000004">
      <c r="B646" s="4" t="s">
        <v>346</v>
      </c>
    </row>
    <row r="648" spans="2:2" ht="43.2" x14ac:dyDescent="0.55000000000000004">
      <c r="B648" s="4" t="s">
        <v>347</v>
      </c>
    </row>
    <row r="650" spans="2:2" ht="57.6" x14ac:dyDescent="0.55000000000000004">
      <c r="B650" s="4" t="s">
        <v>348</v>
      </c>
    </row>
    <row r="652" spans="2:2" ht="86.4" x14ac:dyDescent="0.55000000000000004">
      <c r="B652" s="4" t="s">
        <v>349</v>
      </c>
    </row>
    <row r="654" spans="2:2" ht="57.6" x14ac:dyDescent="0.55000000000000004">
      <c r="B654" s="4" t="s">
        <v>350</v>
      </c>
    </row>
    <row r="656" spans="2:2" ht="86.4" x14ac:dyDescent="0.55000000000000004">
      <c r="B656" s="4" t="s">
        <v>351</v>
      </c>
    </row>
    <row r="658" spans="2:2" ht="18.3" x14ac:dyDescent="0.55000000000000004">
      <c r="B658" s="6" t="s">
        <v>352</v>
      </c>
    </row>
    <row r="660" spans="2:2" ht="43.2" x14ac:dyDescent="0.55000000000000004">
      <c r="B660" s="4" t="s">
        <v>353</v>
      </c>
    </row>
    <row r="662" spans="2:2" ht="43.2" x14ac:dyDescent="0.55000000000000004">
      <c r="B662" s="4" t="s">
        <v>354</v>
      </c>
    </row>
    <row r="664" spans="2:2" ht="86.4" x14ac:dyDescent="0.55000000000000004">
      <c r="B664" s="4" t="s">
        <v>355</v>
      </c>
    </row>
    <row r="666" spans="2:2" ht="57.6" x14ac:dyDescent="0.55000000000000004">
      <c r="B666" s="4" t="s">
        <v>356</v>
      </c>
    </row>
    <row r="668" spans="2:2" ht="43.2" x14ac:dyDescent="0.55000000000000004">
      <c r="B668" s="4" t="s">
        <v>357</v>
      </c>
    </row>
    <row r="670" spans="2:2" ht="72" x14ac:dyDescent="0.55000000000000004">
      <c r="B670" s="4" t="s">
        <v>358</v>
      </c>
    </row>
    <row r="672" spans="2:2" ht="18.3" x14ac:dyDescent="0.55000000000000004">
      <c r="B672" s="7" t="s">
        <v>359</v>
      </c>
    </row>
    <row r="674" spans="2:2" ht="57.6" x14ac:dyDescent="0.55000000000000004">
      <c r="B674" s="4" t="s">
        <v>360</v>
      </c>
    </row>
    <row r="675" spans="2:2" ht="28.8" x14ac:dyDescent="0.55000000000000004">
      <c r="B675" s="4" t="s">
        <v>361</v>
      </c>
    </row>
    <row r="676" spans="2:2" ht="43.2" x14ac:dyDescent="0.55000000000000004">
      <c r="B676" s="4" t="s">
        <v>362</v>
      </c>
    </row>
    <row r="677" spans="2:2" ht="57.6" x14ac:dyDescent="0.55000000000000004">
      <c r="B677" s="4" t="s">
        <v>363</v>
      </c>
    </row>
    <row r="679" spans="2:2" ht="86.4" x14ac:dyDescent="0.55000000000000004">
      <c r="B679" s="4" t="s">
        <v>364</v>
      </c>
    </row>
    <row r="681" spans="2:2" ht="72" x14ac:dyDescent="0.55000000000000004">
      <c r="B681" s="4" t="s">
        <v>365</v>
      </c>
    </row>
    <row r="683" spans="2:2" ht="86.4" x14ac:dyDescent="0.55000000000000004">
      <c r="B683" s="4" t="s">
        <v>366</v>
      </c>
    </row>
    <row r="685" spans="2:2" ht="72" x14ac:dyDescent="0.55000000000000004">
      <c r="B685" s="4" t="s">
        <v>367</v>
      </c>
    </row>
    <row r="687" spans="2:2" ht="72" x14ac:dyDescent="0.55000000000000004">
      <c r="B687" s="4" t="s">
        <v>368</v>
      </c>
    </row>
    <row r="689" spans="2:2" ht="57.6" x14ac:dyDescent="0.55000000000000004">
      <c r="B689" s="4" t="s">
        <v>369</v>
      </c>
    </row>
    <row r="691" spans="2:2" ht="18.3" x14ac:dyDescent="0.55000000000000004">
      <c r="B691" s="6" t="s">
        <v>370</v>
      </c>
    </row>
    <row r="693" spans="2:2" ht="28.8" x14ac:dyDescent="0.55000000000000004">
      <c r="B693" s="4" t="s">
        <v>371</v>
      </c>
    </row>
    <row r="695" spans="2:2" ht="28.8" x14ac:dyDescent="0.55000000000000004">
      <c r="B695" s="4" t="s">
        <v>372</v>
      </c>
    </row>
    <row r="697" spans="2:2" ht="28.8" x14ac:dyDescent="0.55000000000000004">
      <c r="B697" s="4" t="s">
        <v>373</v>
      </c>
    </row>
    <row r="699" spans="2:2" ht="28.8" x14ac:dyDescent="0.55000000000000004">
      <c r="B699" s="4" t="s">
        <v>374</v>
      </c>
    </row>
    <row r="701" spans="2:2" x14ac:dyDescent="0.55000000000000004">
      <c r="B701" s="4" t="s">
        <v>375</v>
      </c>
    </row>
    <row r="703" spans="2:2" ht="28.8" x14ac:dyDescent="0.55000000000000004">
      <c r="B703" s="4" t="s">
        <v>376</v>
      </c>
    </row>
    <row r="705" spans="2:2" ht="18.3" x14ac:dyDescent="0.55000000000000004">
      <c r="B705" s="6" t="s">
        <v>377</v>
      </c>
    </row>
    <row r="707" spans="2:2" ht="28.8" x14ac:dyDescent="0.55000000000000004">
      <c r="B707" s="4" t="s">
        <v>378</v>
      </c>
    </row>
    <row r="709" spans="2:2" ht="28.8" x14ac:dyDescent="0.55000000000000004">
      <c r="B709" s="4" t="s">
        <v>379</v>
      </c>
    </row>
    <row r="711" spans="2:2" ht="57.6" x14ac:dyDescent="0.55000000000000004">
      <c r="B711" s="4" t="s">
        <v>380</v>
      </c>
    </row>
    <row r="713" spans="2:2" ht="28.8" x14ac:dyDescent="0.55000000000000004">
      <c r="B713" s="4" t="s">
        <v>381</v>
      </c>
    </row>
    <row r="715" spans="2:2" ht="72" x14ac:dyDescent="0.55000000000000004">
      <c r="B715" s="4" t="s">
        <v>382</v>
      </c>
    </row>
    <row r="717" spans="2:2" ht="28.8" x14ac:dyDescent="0.55000000000000004">
      <c r="B717" s="4" t="s">
        <v>383</v>
      </c>
    </row>
    <row r="719" spans="2:2" ht="18.3" x14ac:dyDescent="0.55000000000000004">
      <c r="B719" s="6" t="s">
        <v>384</v>
      </c>
    </row>
    <row r="721" spans="2:2" ht="57.6" x14ac:dyDescent="0.55000000000000004">
      <c r="B721" s="4" t="s">
        <v>385</v>
      </c>
    </row>
    <row r="723" spans="2:2" ht="86.4" x14ac:dyDescent="0.55000000000000004">
      <c r="B723" s="4" t="s">
        <v>386</v>
      </c>
    </row>
    <row r="725" spans="2:2" ht="28.8" x14ac:dyDescent="0.55000000000000004">
      <c r="B725" s="4" t="s">
        <v>387</v>
      </c>
    </row>
    <row r="727" spans="2:2" ht="72" x14ac:dyDescent="0.55000000000000004">
      <c r="B727" s="4" t="s">
        <v>388</v>
      </c>
    </row>
    <row r="729" spans="2:2" x14ac:dyDescent="0.55000000000000004">
      <c r="B729" s="4" t="s">
        <v>389</v>
      </c>
    </row>
    <row r="731" spans="2:2" ht="28.8" x14ac:dyDescent="0.55000000000000004">
      <c r="B731" s="4" t="s">
        <v>390</v>
      </c>
    </row>
    <row r="733" spans="2:2" ht="18.3" x14ac:dyDescent="0.55000000000000004">
      <c r="B733" s="6" t="s">
        <v>391</v>
      </c>
    </row>
    <row r="735" spans="2:2" ht="129.6" x14ac:dyDescent="0.55000000000000004">
      <c r="B735" s="4" t="s">
        <v>392</v>
      </c>
    </row>
    <row r="736" spans="2:2" x14ac:dyDescent="0.55000000000000004">
      <c r="B736" s="8" t="s">
        <v>324</v>
      </c>
    </row>
    <row r="737" spans="2:2" x14ac:dyDescent="0.55000000000000004">
      <c r="B737" s="4" t="s">
        <v>393</v>
      </c>
    </row>
    <row r="738" spans="2:2" x14ac:dyDescent="0.55000000000000004">
      <c r="B738" s="8" t="s">
        <v>324</v>
      </c>
    </row>
    <row r="739" spans="2:2" ht="57.6" x14ac:dyDescent="0.55000000000000004">
      <c r="B739" s="4" t="s">
        <v>394</v>
      </c>
    </row>
    <row r="740" spans="2:2" x14ac:dyDescent="0.55000000000000004">
      <c r="B740" s="8" t="s">
        <v>324</v>
      </c>
    </row>
    <row r="741" spans="2:2" x14ac:dyDescent="0.55000000000000004">
      <c r="B741" s="4" t="s">
        <v>395</v>
      </c>
    </row>
    <row r="742" spans="2:2" x14ac:dyDescent="0.55000000000000004">
      <c r="B742" s="8" t="s">
        <v>324</v>
      </c>
    </row>
    <row r="743" spans="2:2" ht="57.6" x14ac:dyDescent="0.55000000000000004">
      <c r="B743" s="4" t="s">
        <v>396</v>
      </c>
    </row>
    <row r="745" spans="2:2" ht="86.4" x14ac:dyDescent="0.55000000000000004">
      <c r="B745" s="4" t="s">
        <v>397</v>
      </c>
    </row>
    <row r="746" spans="2:2" x14ac:dyDescent="0.55000000000000004">
      <c r="B746" s="8" t="s">
        <v>324</v>
      </c>
    </row>
    <row r="747" spans="2:2" x14ac:dyDescent="0.55000000000000004">
      <c r="B747" s="4" t="s">
        <v>398</v>
      </c>
    </row>
    <row r="748" spans="2:2" x14ac:dyDescent="0.55000000000000004">
      <c r="B748" s="8" t="s">
        <v>324</v>
      </c>
    </row>
    <row r="749" spans="2:2" ht="43.2" x14ac:dyDescent="0.55000000000000004">
      <c r="B749" s="4" t="s">
        <v>399</v>
      </c>
    </row>
    <row r="751" spans="2:2" ht="100.8" x14ac:dyDescent="0.55000000000000004">
      <c r="B751" s="4" t="s">
        <v>400</v>
      </c>
    </row>
    <row r="752" spans="2:2" x14ac:dyDescent="0.55000000000000004">
      <c r="B752" s="8" t="s">
        <v>324</v>
      </c>
    </row>
    <row r="753" spans="2:2" x14ac:dyDescent="0.55000000000000004">
      <c r="B753" s="4" t="s">
        <v>401</v>
      </c>
    </row>
    <row r="754" spans="2:2" x14ac:dyDescent="0.55000000000000004">
      <c r="B754" s="8" t="s">
        <v>324</v>
      </c>
    </row>
    <row r="755" spans="2:2" ht="86.4" x14ac:dyDescent="0.55000000000000004">
      <c r="B755" s="4" t="s">
        <v>402</v>
      </c>
    </row>
    <row r="757" spans="2:2" ht="57.6" x14ac:dyDescent="0.55000000000000004">
      <c r="B757" s="4" t="s">
        <v>403</v>
      </c>
    </row>
    <row r="758" spans="2:2" x14ac:dyDescent="0.55000000000000004">
      <c r="B758" s="8" t="s">
        <v>324</v>
      </c>
    </row>
    <row r="759" spans="2:2" x14ac:dyDescent="0.55000000000000004">
      <c r="B759" s="4" t="s">
        <v>404</v>
      </c>
    </row>
    <row r="760" spans="2:2" x14ac:dyDescent="0.55000000000000004">
      <c r="B760" s="8" t="s">
        <v>324</v>
      </c>
    </row>
    <row r="761" spans="2:2" ht="28.8" x14ac:dyDescent="0.55000000000000004">
      <c r="B761" s="4" t="s">
        <v>405</v>
      </c>
    </row>
    <row r="763" spans="2:2" ht="100.8" x14ac:dyDescent="0.55000000000000004">
      <c r="B763" s="4" t="s">
        <v>406</v>
      </c>
    </row>
    <row r="764" spans="2:2" x14ac:dyDescent="0.55000000000000004">
      <c r="B764" s="8" t="s">
        <v>324</v>
      </c>
    </row>
    <row r="765" spans="2:2" x14ac:dyDescent="0.55000000000000004">
      <c r="B765" s="4" t="s">
        <v>407</v>
      </c>
    </row>
    <row r="766" spans="2:2" x14ac:dyDescent="0.55000000000000004">
      <c r="B766" s="8" t="s">
        <v>324</v>
      </c>
    </row>
    <row r="767" spans="2:2" ht="28.8" x14ac:dyDescent="0.55000000000000004">
      <c r="B767" s="4" t="s">
        <v>408</v>
      </c>
    </row>
    <row r="769" spans="2:2" ht="86.4" x14ac:dyDescent="0.55000000000000004">
      <c r="B769" s="4" t="s">
        <v>409</v>
      </c>
    </row>
    <row r="770" spans="2:2" x14ac:dyDescent="0.55000000000000004">
      <c r="B770" s="8" t="s">
        <v>324</v>
      </c>
    </row>
    <row r="771" spans="2:2" x14ac:dyDescent="0.55000000000000004">
      <c r="B771" s="4" t="s">
        <v>410</v>
      </c>
    </row>
    <row r="772" spans="2:2" x14ac:dyDescent="0.55000000000000004">
      <c r="B772" s="8" t="s">
        <v>324</v>
      </c>
    </row>
    <row r="773" spans="2:2" ht="57.6" x14ac:dyDescent="0.55000000000000004">
      <c r="B773" s="4" t="s">
        <v>411</v>
      </c>
    </row>
    <row r="775" spans="2:2" ht="18.3" x14ac:dyDescent="0.55000000000000004">
      <c r="B775" s="7" t="s">
        <v>412</v>
      </c>
    </row>
    <row r="777" spans="2:2" ht="28.8" x14ac:dyDescent="0.55000000000000004">
      <c r="B777" s="4" t="s">
        <v>413</v>
      </c>
    </row>
    <row r="778" spans="2:2" ht="28.8" x14ac:dyDescent="0.55000000000000004">
      <c r="B778" s="4" t="s">
        <v>414</v>
      </c>
    </row>
    <row r="779" spans="2:2" x14ac:dyDescent="0.55000000000000004">
      <c r="B779" s="4" t="s">
        <v>415</v>
      </c>
    </row>
    <row r="780" spans="2:2" x14ac:dyDescent="0.55000000000000004">
      <c r="B780" s="4" t="s">
        <v>416</v>
      </c>
    </row>
    <row r="781" spans="2:2" x14ac:dyDescent="0.55000000000000004">
      <c r="B781" s="4" t="s">
        <v>417</v>
      </c>
    </row>
    <row r="782" spans="2:2" x14ac:dyDescent="0.55000000000000004">
      <c r="B782" s="4" t="s">
        <v>418</v>
      </c>
    </row>
    <row r="784" spans="2:2" ht="72" x14ac:dyDescent="0.55000000000000004">
      <c r="B784" s="4" t="s">
        <v>419</v>
      </c>
    </row>
    <row r="786" spans="2:2" ht="72" x14ac:dyDescent="0.55000000000000004">
      <c r="B786" s="4" t="s">
        <v>420</v>
      </c>
    </row>
    <row r="788" spans="2:2" ht="57.6" x14ac:dyDescent="0.55000000000000004">
      <c r="B788" s="4" t="s">
        <v>421</v>
      </c>
    </row>
    <row r="790" spans="2:2" ht="86.4" x14ac:dyDescent="0.55000000000000004">
      <c r="B790" s="4" t="s">
        <v>422</v>
      </c>
    </row>
    <row r="792" spans="2:2" ht="86.4" x14ac:dyDescent="0.55000000000000004">
      <c r="B792" s="4" t="s">
        <v>423</v>
      </c>
    </row>
    <row r="794" spans="2:2" ht="57.6" x14ac:dyDescent="0.55000000000000004">
      <c r="B794" s="4" t="s">
        <v>424</v>
      </c>
    </row>
    <row r="796" spans="2:2" ht="18.3" x14ac:dyDescent="0.55000000000000004">
      <c r="B796" s="7" t="s">
        <v>425</v>
      </c>
    </row>
    <row r="798" spans="2:2" ht="100.8" x14ac:dyDescent="0.55000000000000004">
      <c r="B798" s="4" t="s">
        <v>426</v>
      </c>
    </row>
    <row r="800" spans="2:2" ht="86.4" x14ac:dyDescent="0.55000000000000004">
      <c r="B800" s="4" t="s">
        <v>427</v>
      </c>
    </row>
    <row r="802" spans="2:2" ht="72" x14ac:dyDescent="0.55000000000000004">
      <c r="B802" s="4" t="s">
        <v>428</v>
      </c>
    </row>
    <row r="804" spans="2:2" ht="18.3" x14ac:dyDescent="0.55000000000000004">
      <c r="B804" s="7" t="s">
        <v>429</v>
      </c>
    </row>
    <row r="806" spans="2:2" ht="72" x14ac:dyDescent="0.55000000000000004">
      <c r="B806" s="4" t="s">
        <v>430</v>
      </c>
    </row>
    <row r="808" spans="2:2" ht="72" x14ac:dyDescent="0.55000000000000004">
      <c r="B808" s="4" t="s">
        <v>431</v>
      </c>
    </row>
    <row r="810" spans="2:2" ht="43.2" x14ac:dyDescent="0.55000000000000004">
      <c r="B810" s="4" t="s">
        <v>432</v>
      </c>
    </row>
    <row r="812" spans="2:2" ht="18.3" x14ac:dyDescent="0.55000000000000004">
      <c r="B812" s="7" t="s">
        <v>433</v>
      </c>
    </row>
    <row r="814" spans="2:2" ht="43.2" x14ac:dyDescent="0.55000000000000004">
      <c r="B814" s="4" t="s">
        <v>434</v>
      </c>
    </row>
    <row r="816" spans="2:2" ht="86.4" x14ac:dyDescent="0.55000000000000004">
      <c r="B816" s="4" t="s">
        <v>435</v>
      </c>
    </row>
    <row r="818" spans="2:2" ht="86.4" x14ac:dyDescent="0.55000000000000004">
      <c r="B818" s="4" t="s">
        <v>436</v>
      </c>
    </row>
    <row r="820" spans="2:2" ht="57.6" x14ac:dyDescent="0.55000000000000004">
      <c r="B820" s="4" t="s">
        <v>437</v>
      </c>
    </row>
    <row r="822" spans="2:2" ht="57.6" x14ac:dyDescent="0.55000000000000004">
      <c r="B822" s="4" t="s">
        <v>438</v>
      </c>
    </row>
    <row r="824" spans="2:2" ht="18.3" x14ac:dyDescent="0.55000000000000004">
      <c r="B824" s="7" t="s">
        <v>439</v>
      </c>
    </row>
    <row r="826" spans="2:2" ht="57.6" x14ac:dyDescent="0.55000000000000004">
      <c r="B826" s="4" t="s">
        <v>440</v>
      </c>
    </row>
    <row r="828" spans="2:2" ht="28.8" x14ac:dyDescent="0.55000000000000004">
      <c r="B828" s="4" t="s">
        <v>441</v>
      </c>
    </row>
    <row r="830" spans="2:2" ht="18.3" x14ac:dyDescent="0.55000000000000004">
      <c r="B830" s="7" t="s">
        <v>442</v>
      </c>
    </row>
    <row r="832" spans="2:2" ht="72" x14ac:dyDescent="0.55000000000000004">
      <c r="B832" s="4" t="s">
        <v>443</v>
      </c>
    </row>
    <row r="834" spans="2:2" ht="72" x14ac:dyDescent="0.55000000000000004">
      <c r="B834" s="4" t="s">
        <v>444</v>
      </c>
    </row>
    <row r="836" spans="2:2" ht="18.3" x14ac:dyDescent="0.55000000000000004">
      <c r="B836" s="7" t="s">
        <v>445</v>
      </c>
    </row>
    <row r="838" spans="2:2" ht="72" x14ac:dyDescent="0.55000000000000004">
      <c r="B838" s="4" t="s">
        <v>446</v>
      </c>
    </row>
    <row r="840" spans="2:2" ht="57.6" x14ac:dyDescent="0.55000000000000004">
      <c r="B840" s="4" t="s">
        <v>447</v>
      </c>
    </row>
    <row r="842" spans="2:2" ht="57.6" x14ac:dyDescent="0.55000000000000004">
      <c r="B842" s="4" t="s">
        <v>448</v>
      </c>
    </row>
    <row r="844" spans="2:2" ht="72" x14ac:dyDescent="0.55000000000000004">
      <c r="B844" s="4" t="s">
        <v>449</v>
      </c>
    </row>
    <row r="846" spans="2:2" ht="72" x14ac:dyDescent="0.55000000000000004">
      <c r="B846" s="4" t="s">
        <v>450</v>
      </c>
    </row>
    <row r="848" spans="2:2" ht="18.3" x14ac:dyDescent="0.55000000000000004">
      <c r="B848" s="7" t="s">
        <v>451</v>
      </c>
    </row>
    <row r="850" spans="2:2" ht="72" x14ac:dyDescent="0.55000000000000004">
      <c r="B850" s="4" t="s">
        <v>452</v>
      </c>
    </row>
    <row r="852" spans="2:2" ht="86.4" x14ac:dyDescent="0.55000000000000004">
      <c r="B852" s="4" t="s">
        <v>453</v>
      </c>
    </row>
    <row r="854" spans="2:2" ht="72" x14ac:dyDescent="0.55000000000000004">
      <c r="B854" s="4" t="s">
        <v>454</v>
      </c>
    </row>
    <row r="856" spans="2:2" ht="57.6" x14ac:dyDescent="0.55000000000000004">
      <c r="B856" s="4" t="s">
        <v>455</v>
      </c>
    </row>
    <row r="858" spans="2:2" ht="18.3" x14ac:dyDescent="0.55000000000000004">
      <c r="B858" s="7" t="s">
        <v>456</v>
      </c>
    </row>
    <row r="860" spans="2:2" ht="72" x14ac:dyDescent="0.55000000000000004">
      <c r="B860" s="4" t="s">
        <v>457</v>
      </c>
    </row>
    <row r="862" spans="2:2" ht="72" x14ac:dyDescent="0.55000000000000004">
      <c r="B862" s="4" t="s">
        <v>458</v>
      </c>
    </row>
    <row r="864" spans="2:2" ht="72" x14ac:dyDescent="0.55000000000000004">
      <c r="B864" s="4" t="s">
        <v>459</v>
      </c>
    </row>
    <row r="866" spans="2:2" ht="100.8" x14ac:dyDescent="0.55000000000000004">
      <c r="B866" s="4" t="s">
        <v>460</v>
      </c>
    </row>
    <row r="868" spans="2:2" ht="18.3" x14ac:dyDescent="0.55000000000000004">
      <c r="B868" s="7" t="s">
        <v>461</v>
      </c>
    </row>
    <row r="870" spans="2:2" ht="115.2" x14ac:dyDescent="0.55000000000000004">
      <c r="B870" s="4" t="s">
        <v>462</v>
      </c>
    </row>
    <row r="872" spans="2:2" ht="100.8" x14ac:dyDescent="0.55000000000000004">
      <c r="B872" s="4" t="s">
        <v>463</v>
      </c>
    </row>
    <row r="874" spans="2:2" ht="115.2" x14ac:dyDescent="0.55000000000000004">
      <c r="B874" s="4" t="s">
        <v>464</v>
      </c>
    </row>
    <row r="876" spans="2:2" ht="144" x14ac:dyDescent="0.55000000000000004">
      <c r="B876" s="4" t="s">
        <v>465</v>
      </c>
    </row>
    <row r="878" spans="2:2" ht="115.2" x14ac:dyDescent="0.55000000000000004">
      <c r="B878" s="4" t="s">
        <v>466</v>
      </c>
    </row>
    <row r="880" spans="2:2" ht="129.6" x14ac:dyDescent="0.55000000000000004">
      <c r="B880" s="4" t="s">
        <v>467</v>
      </c>
    </row>
    <row r="882" spans="2:2" ht="115.2" x14ac:dyDescent="0.55000000000000004">
      <c r="B882" s="4" t="s">
        <v>468</v>
      </c>
    </row>
    <row r="883" spans="2:2" x14ac:dyDescent="0.55000000000000004">
      <c r="B883" s="8" t="s">
        <v>324</v>
      </c>
    </row>
    <row r="884" spans="2:2" x14ac:dyDescent="0.55000000000000004">
      <c r="B884" s="4" t="s">
        <v>469</v>
      </c>
    </row>
    <row r="885" spans="2:2" x14ac:dyDescent="0.55000000000000004">
      <c r="B885" s="8" t="s">
        <v>324</v>
      </c>
    </row>
    <row r="886" spans="2:2" ht="57.6" x14ac:dyDescent="0.55000000000000004">
      <c r="B886" s="8" t="s">
        <v>470</v>
      </c>
    </row>
    <row r="888" spans="2:2" ht="115.2" x14ac:dyDescent="0.55000000000000004">
      <c r="B888" s="4" t="s">
        <v>471</v>
      </c>
    </row>
    <row r="890" spans="2:2" ht="18.3" x14ac:dyDescent="0.55000000000000004">
      <c r="B890" s="7" t="s">
        <v>472</v>
      </c>
    </row>
    <row r="892" spans="2:2" ht="86.4" x14ac:dyDescent="0.55000000000000004">
      <c r="B892" s="4" t="s">
        <v>473</v>
      </c>
    </row>
    <row r="894" spans="2:2" ht="86.4" x14ac:dyDescent="0.55000000000000004">
      <c r="B894" s="4" t="s">
        <v>474</v>
      </c>
    </row>
    <row r="896" spans="2:2" ht="86.4" x14ac:dyDescent="0.55000000000000004">
      <c r="B896" s="4" t="s">
        <v>475</v>
      </c>
    </row>
    <row r="898" spans="2:2" ht="115.2" x14ac:dyDescent="0.55000000000000004">
      <c r="B898" s="4" t="s">
        <v>476</v>
      </c>
    </row>
    <row r="900" spans="2:2" ht="115.2" x14ac:dyDescent="0.55000000000000004">
      <c r="B900" s="4" t="s">
        <v>477</v>
      </c>
    </row>
    <row r="902" spans="2:2" ht="18.3" x14ac:dyDescent="0.55000000000000004">
      <c r="B902" s="7" t="s">
        <v>478</v>
      </c>
    </row>
    <row r="904" spans="2:2" ht="72" x14ac:dyDescent="0.55000000000000004">
      <c r="B904" s="4" t="s">
        <v>479</v>
      </c>
    </row>
    <row r="906" spans="2:2" ht="57.6" x14ac:dyDescent="0.55000000000000004">
      <c r="B906" s="4" t="s">
        <v>480</v>
      </c>
    </row>
    <row r="908" spans="2:2" ht="18.3" x14ac:dyDescent="0.55000000000000004">
      <c r="B908" s="7" t="s">
        <v>481</v>
      </c>
    </row>
    <row r="910" spans="2:2" ht="43.2" x14ac:dyDescent="0.55000000000000004">
      <c r="B910" s="4" t="s">
        <v>482</v>
      </c>
    </row>
    <row r="911" spans="2:2" x14ac:dyDescent="0.55000000000000004">
      <c r="B911" s="4" t="s">
        <v>483</v>
      </c>
    </row>
    <row r="912" spans="2:2" ht="28.8" x14ac:dyDescent="0.55000000000000004">
      <c r="B912" s="4" t="s">
        <v>484</v>
      </c>
    </row>
    <row r="913" spans="2:2" ht="28.8" x14ac:dyDescent="0.55000000000000004">
      <c r="B913" s="4" t="s">
        <v>485</v>
      </c>
    </row>
    <row r="914" spans="2:2" ht="43.2" x14ac:dyDescent="0.55000000000000004">
      <c r="B914" s="4" t="s">
        <v>486</v>
      </c>
    </row>
    <row r="915" spans="2:2" ht="28.8" x14ac:dyDescent="0.55000000000000004">
      <c r="B915" s="4" t="s">
        <v>487</v>
      </c>
    </row>
    <row r="917" spans="2:2" ht="115.2" x14ac:dyDescent="0.55000000000000004">
      <c r="B917" s="4" t="s">
        <v>488</v>
      </c>
    </row>
    <row r="919" spans="2:2" ht="28.8" x14ac:dyDescent="0.55000000000000004">
      <c r="B919" s="4" t="s">
        <v>489</v>
      </c>
    </row>
    <row r="920" spans="2:2" ht="43.2" x14ac:dyDescent="0.55000000000000004">
      <c r="B920" s="4" t="s">
        <v>490</v>
      </c>
    </row>
    <row r="921" spans="2:2" ht="57.6" x14ac:dyDescent="0.55000000000000004">
      <c r="B921" s="4" t="s">
        <v>491</v>
      </c>
    </row>
    <row r="922" spans="2:2" ht="43.2" x14ac:dyDescent="0.55000000000000004">
      <c r="B922" s="4" t="s">
        <v>492</v>
      </c>
    </row>
    <row r="924" spans="2:2" ht="43.2" x14ac:dyDescent="0.55000000000000004">
      <c r="B924" s="4" t="s">
        <v>493</v>
      </c>
    </row>
    <row r="925" spans="2:2" ht="57.6" x14ac:dyDescent="0.55000000000000004">
      <c r="B925" s="4" t="s">
        <v>494</v>
      </c>
    </row>
    <row r="926" spans="2:2" ht="43.2" x14ac:dyDescent="0.55000000000000004">
      <c r="B926" s="4" t="s">
        <v>495</v>
      </c>
    </row>
    <row r="927" spans="2:2" ht="57.6" x14ac:dyDescent="0.55000000000000004">
      <c r="B927" s="4" t="s">
        <v>496</v>
      </c>
    </row>
    <row r="928" spans="2:2" ht="43.2" x14ac:dyDescent="0.55000000000000004">
      <c r="B928" s="4" t="s">
        <v>497</v>
      </c>
    </row>
    <row r="930" spans="2:2" ht="43.2" x14ac:dyDescent="0.55000000000000004">
      <c r="B930" s="4" t="s">
        <v>498</v>
      </c>
    </row>
    <row r="932" spans="2:2" ht="43.2" x14ac:dyDescent="0.55000000000000004">
      <c r="B932" s="4" t="s">
        <v>499</v>
      </c>
    </row>
    <row r="933" spans="2:2" ht="57.6" x14ac:dyDescent="0.55000000000000004">
      <c r="B933" s="4" t="s">
        <v>500</v>
      </c>
    </row>
    <row r="934" spans="2:2" ht="72" x14ac:dyDescent="0.55000000000000004">
      <c r="B934" s="4" t="s">
        <v>501</v>
      </c>
    </row>
    <row r="935" spans="2:2" ht="57.6" x14ac:dyDescent="0.55000000000000004">
      <c r="B935" s="4" t="s">
        <v>502</v>
      </c>
    </row>
    <row r="937" spans="2:2" ht="72" x14ac:dyDescent="0.55000000000000004">
      <c r="B937" s="4" t="s">
        <v>503</v>
      </c>
    </row>
    <row r="939" spans="2:2" ht="100.8" x14ac:dyDescent="0.55000000000000004">
      <c r="B939" s="4" t="s">
        <v>504</v>
      </c>
    </row>
    <row r="941" spans="2:2" ht="72" x14ac:dyDescent="0.55000000000000004">
      <c r="B941" s="4" t="s">
        <v>505</v>
      </c>
    </row>
    <row r="943" spans="2:2" ht="86.4" x14ac:dyDescent="0.55000000000000004">
      <c r="B943" s="4" t="s">
        <v>506</v>
      </c>
    </row>
    <row r="945" spans="2:2" ht="72" x14ac:dyDescent="0.55000000000000004">
      <c r="B945" s="4" t="s">
        <v>507</v>
      </c>
    </row>
    <row r="947" spans="2:2" ht="86.4" x14ac:dyDescent="0.55000000000000004">
      <c r="B947" s="4" t="s">
        <v>508</v>
      </c>
    </row>
    <row r="949" spans="2:2" ht="57.6" x14ac:dyDescent="0.55000000000000004">
      <c r="B949" s="4" t="s">
        <v>509</v>
      </c>
    </row>
    <row r="951" spans="2:2" ht="18.3" x14ac:dyDescent="0.55000000000000004">
      <c r="B951" s="7" t="s">
        <v>510</v>
      </c>
    </row>
    <row r="953" spans="2:2" ht="43.2" x14ac:dyDescent="0.55000000000000004">
      <c r="B953" s="4" t="s">
        <v>511</v>
      </c>
    </row>
    <row r="954" spans="2:2" ht="72" x14ac:dyDescent="0.55000000000000004">
      <c r="B954" s="4" t="s">
        <v>512</v>
      </c>
    </row>
    <row r="955" spans="2:2" ht="43.2" x14ac:dyDescent="0.55000000000000004">
      <c r="B955" s="4" t="s">
        <v>513</v>
      </c>
    </row>
    <row r="956" spans="2:2" ht="100.8" x14ac:dyDescent="0.55000000000000004">
      <c r="B956" s="4" t="s">
        <v>514</v>
      </c>
    </row>
    <row r="958" spans="2:2" ht="18.3" x14ac:dyDescent="0.55000000000000004">
      <c r="B958" s="7" t="s">
        <v>515</v>
      </c>
    </row>
    <row r="960" spans="2:2" ht="57.6" x14ac:dyDescent="0.55000000000000004">
      <c r="B960" s="4" t="s">
        <v>516</v>
      </c>
    </row>
    <row r="962" spans="2:2" ht="43.2" x14ac:dyDescent="0.55000000000000004">
      <c r="B962" s="4" t="s">
        <v>517</v>
      </c>
    </row>
    <row r="964" spans="2:2" ht="18.3" x14ac:dyDescent="0.55000000000000004">
      <c r="B964" s="7" t="s">
        <v>518</v>
      </c>
    </row>
    <row r="966" spans="2:2" ht="57.6" x14ac:dyDescent="0.55000000000000004">
      <c r="B966" s="4" t="s">
        <v>519</v>
      </c>
    </row>
    <row r="968" spans="2:2" ht="72" x14ac:dyDescent="0.55000000000000004">
      <c r="B968" s="4" t="s">
        <v>520</v>
      </c>
    </row>
    <row r="970" spans="2:2" ht="86.4" x14ac:dyDescent="0.55000000000000004">
      <c r="B970" s="4" t="s">
        <v>521</v>
      </c>
    </row>
    <row r="972" spans="2:2" ht="18.3" x14ac:dyDescent="0.55000000000000004">
      <c r="B972" s="7" t="s">
        <v>522</v>
      </c>
    </row>
    <row r="974" spans="2:2" ht="86.4" x14ac:dyDescent="0.55000000000000004">
      <c r="B974" s="4" t="s">
        <v>523</v>
      </c>
    </row>
    <row r="976" spans="2:2" ht="86.4" x14ac:dyDescent="0.55000000000000004">
      <c r="B976" s="4" t="s">
        <v>524</v>
      </c>
    </row>
    <row r="978" spans="2:2" ht="72" x14ac:dyDescent="0.55000000000000004">
      <c r="B978" s="4" t="s">
        <v>525</v>
      </c>
    </row>
    <row r="980" spans="2:2" ht="72" x14ac:dyDescent="0.55000000000000004">
      <c r="B980" s="4" t="s">
        <v>526</v>
      </c>
    </row>
    <row r="982" spans="2:2" ht="28.8" x14ac:dyDescent="0.55000000000000004">
      <c r="B982" s="4" t="s">
        <v>527</v>
      </c>
    </row>
    <row r="983" spans="2:2" ht="43.2" x14ac:dyDescent="0.55000000000000004">
      <c r="B983" s="4" t="s">
        <v>528</v>
      </c>
    </row>
    <row r="984" spans="2:2" ht="43.2" x14ac:dyDescent="0.55000000000000004">
      <c r="B984" s="4" t="s">
        <v>529</v>
      </c>
    </row>
    <row r="986" spans="2:2" ht="18.3" x14ac:dyDescent="0.55000000000000004">
      <c r="B986" s="7" t="s">
        <v>530</v>
      </c>
    </row>
    <row r="988" spans="2:2" ht="100.8" x14ac:dyDescent="0.55000000000000004">
      <c r="B988" s="4" t="s">
        <v>531</v>
      </c>
    </row>
    <row r="990" spans="2:2" ht="72" x14ac:dyDescent="0.55000000000000004">
      <c r="B990" s="4" t="s">
        <v>532</v>
      </c>
    </row>
    <row r="992" spans="2:2" ht="72" x14ac:dyDescent="0.55000000000000004">
      <c r="B992" s="4" t="s">
        <v>533</v>
      </c>
    </row>
    <row r="994" spans="2:2" ht="86.4" x14ac:dyDescent="0.55000000000000004">
      <c r="B994" s="4" t="s">
        <v>534</v>
      </c>
    </row>
    <row r="996" spans="2:2" ht="86.4" x14ac:dyDescent="0.55000000000000004">
      <c r="B996" s="4" t="s">
        <v>535</v>
      </c>
    </row>
    <row r="998" spans="2:2" ht="18.3" x14ac:dyDescent="0.55000000000000004">
      <c r="B998" s="7" t="s">
        <v>536</v>
      </c>
    </row>
    <row r="1000" spans="2:2" ht="57.6" x14ac:dyDescent="0.55000000000000004">
      <c r="B1000" s="4" t="s">
        <v>537</v>
      </c>
    </row>
    <row r="1002" spans="2:2" ht="72" x14ac:dyDescent="0.55000000000000004">
      <c r="B1002" s="4" t="s">
        <v>538</v>
      </c>
    </row>
    <row r="1004" spans="2:2" ht="57.6" x14ac:dyDescent="0.55000000000000004">
      <c r="B1004" s="4" t="s">
        <v>539</v>
      </c>
    </row>
    <row r="1006" spans="2:2" ht="43.2" x14ac:dyDescent="0.55000000000000004">
      <c r="B1006" s="4" t="s">
        <v>540</v>
      </c>
    </row>
    <row r="1008" spans="2:2" ht="57.6" x14ac:dyDescent="0.55000000000000004">
      <c r="B1008" s="4" t="s">
        <v>541</v>
      </c>
    </row>
    <row r="1010" spans="2:2" ht="72" x14ac:dyDescent="0.55000000000000004">
      <c r="B1010" s="4" t="s">
        <v>542</v>
      </c>
    </row>
    <row r="1012" spans="2:2" ht="18.3" x14ac:dyDescent="0.55000000000000004">
      <c r="B1012" s="7" t="s">
        <v>543</v>
      </c>
    </row>
    <row r="1014" spans="2:2" ht="72" x14ac:dyDescent="0.55000000000000004">
      <c r="B1014" s="4" t="s">
        <v>544</v>
      </c>
    </row>
    <row r="1016" spans="2:2" ht="18.3" x14ac:dyDescent="0.55000000000000004">
      <c r="B1016" s="7" t="s">
        <v>545</v>
      </c>
    </row>
    <row r="1018" spans="2:2" ht="72" x14ac:dyDescent="0.55000000000000004">
      <c r="B1018" s="4" t="s">
        <v>546</v>
      </c>
    </row>
    <row r="1020" spans="2:2" ht="18.3" x14ac:dyDescent="0.55000000000000004">
      <c r="B1020" s="7" t="s">
        <v>547</v>
      </c>
    </row>
    <row r="1022" spans="2:2" ht="28.8" x14ac:dyDescent="0.55000000000000004">
      <c r="B1022" s="4" t="s">
        <v>548</v>
      </c>
    </row>
    <row r="1024" spans="2:2" ht="18.3" x14ac:dyDescent="0.55000000000000004">
      <c r="B1024" s="7" t="s">
        <v>549</v>
      </c>
    </row>
    <row r="1026" spans="2:2" ht="72" x14ac:dyDescent="0.55000000000000004">
      <c r="B1026" s="4" t="s">
        <v>550</v>
      </c>
    </row>
    <row r="1028" spans="2:2" ht="72" x14ac:dyDescent="0.55000000000000004">
      <c r="B1028" s="4" t="s">
        <v>551</v>
      </c>
    </row>
    <row r="1030" spans="2:2" ht="57.6" x14ac:dyDescent="0.55000000000000004">
      <c r="B1030" s="4" t="s">
        <v>552</v>
      </c>
    </row>
    <row r="1032" spans="2:2" ht="86.4" x14ac:dyDescent="0.55000000000000004">
      <c r="B1032" s="4" t="s">
        <v>553</v>
      </c>
    </row>
    <row r="1034" spans="2:2" ht="72" x14ac:dyDescent="0.55000000000000004">
      <c r="B1034" s="4" t="s">
        <v>554</v>
      </c>
    </row>
    <row r="1036" spans="2:2" ht="18.3" x14ac:dyDescent="0.55000000000000004">
      <c r="B1036" s="7" t="s">
        <v>555</v>
      </c>
    </row>
    <row r="1038" spans="2:2" ht="72" x14ac:dyDescent="0.55000000000000004">
      <c r="B1038" s="4" t="s">
        <v>556</v>
      </c>
    </row>
    <row r="1040" spans="2:2" ht="18.3" x14ac:dyDescent="0.55000000000000004">
      <c r="B1040" s="7" t="s">
        <v>557</v>
      </c>
    </row>
    <row r="1042" spans="2:2" ht="57.6" x14ac:dyDescent="0.55000000000000004">
      <c r="B1042" s="4" t="s">
        <v>558</v>
      </c>
    </row>
    <row r="1044" spans="2:2" ht="100.8" x14ac:dyDescent="0.55000000000000004">
      <c r="B1044" s="4" t="s">
        <v>559</v>
      </c>
    </row>
    <row r="1046" spans="2:2" ht="72" x14ac:dyDescent="0.55000000000000004">
      <c r="B1046" s="4" t="s">
        <v>560</v>
      </c>
    </row>
    <row r="1048" spans="2:2" ht="18.3" x14ac:dyDescent="0.55000000000000004">
      <c r="B1048" s="7" t="s">
        <v>561</v>
      </c>
    </row>
    <row r="1050" spans="2:2" ht="72" x14ac:dyDescent="0.55000000000000004">
      <c r="B1050" s="4" t="s">
        <v>562</v>
      </c>
    </row>
    <row r="1052" spans="2:2" ht="28.8" x14ac:dyDescent="0.55000000000000004">
      <c r="B1052" s="4" t="s">
        <v>563</v>
      </c>
    </row>
    <row r="1053" spans="2:2" ht="57.6" x14ac:dyDescent="0.55000000000000004">
      <c r="B1053" s="4" t="s">
        <v>564</v>
      </c>
    </row>
    <row r="1054" spans="2:2" ht="57.6" x14ac:dyDescent="0.55000000000000004">
      <c r="B1054" s="4" t="s">
        <v>565</v>
      </c>
    </row>
    <row r="1055" spans="2:2" ht="72" x14ac:dyDescent="0.55000000000000004">
      <c r="B1055" s="4" t="s">
        <v>566</v>
      </c>
    </row>
    <row r="1056" spans="2:2" ht="43.2" x14ac:dyDescent="0.55000000000000004">
      <c r="B1056" s="4" t="s">
        <v>567</v>
      </c>
    </row>
    <row r="1057" spans="2:2" ht="28.8" x14ac:dyDescent="0.55000000000000004">
      <c r="B1057" s="4" t="s">
        <v>568</v>
      </c>
    </row>
    <row r="1058" spans="2:2" ht="28.8" x14ac:dyDescent="0.55000000000000004">
      <c r="B1058" s="4" t="s">
        <v>569</v>
      </c>
    </row>
    <row r="1060" spans="2:2" ht="28.8" x14ac:dyDescent="0.55000000000000004">
      <c r="B1060" s="4" t="s">
        <v>570</v>
      </c>
    </row>
    <row r="1061" spans="2:2" ht="57.6" x14ac:dyDescent="0.55000000000000004">
      <c r="B1061" s="4" t="s">
        <v>571</v>
      </c>
    </row>
    <row r="1062" spans="2:2" ht="43.2" x14ac:dyDescent="0.55000000000000004">
      <c r="B1062" s="4" t="s">
        <v>572</v>
      </c>
    </row>
    <row r="1064" spans="2:2" ht="43.2" x14ac:dyDescent="0.55000000000000004">
      <c r="B1064" s="4" t="s">
        <v>573</v>
      </c>
    </row>
    <row r="1065" spans="2:2" ht="72" x14ac:dyDescent="0.55000000000000004">
      <c r="B1065" s="4" t="s">
        <v>574</v>
      </c>
    </row>
    <row r="1066" spans="2:2" ht="72" x14ac:dyDescent="0.55000000000000004">
      <c r="B1066" s="4" t="s">
        <v>575</v>
      </c>
    </row>
    <row r="1067" spans="2:2" ht="72" x14ac:dyDescent="0.55000000000000004">
      <c r="B1067" s="4" t="s">
        <v>576</v>
      </c>
    </row>
    <row r="1068" spans="2:2" ht="72" x14ac:dyDescent="0.55000000000000004">
      <c r="B1068" s="4" t="s">
        <v>577</v>
      </c>
    </row>
    <row r="1069" spans="2:2" ht="72" x14ac:dyDescent="0.55000000000000004">
      <c r="B1069" s="4" t="s">
        <v>578</v>
      </c>
    </row>
    <row r="1071" spans="2:2" ht="57.6" x14ac:dyDescent="0.55000000000000004">
      <c r="B1071" s="4" t="s">
        <v>579</v>
      </c>
    </row>
    <row r="1072" spans="2:2" ht="43.2" x14ac:dyDescent="0.55000000000000004">
      <c r="B1072" s="4" t="s">
        <v>580</v>
      </c>
    </row>
    <row r="1073" spans="2:2" ht="57.6" x14ac:dyDescent="0.55000000000000004">
      <c r="B1073" s="4" t="s">
        <v>581</v>
      </c>
    </row>
    <row r="1074" spans="2:2" ht="28.8" x14ac:dyDescent="0.55000000000000004">
      <c r="B1074" s="4" t="s">
        <v>582</v>
      </c>
    </row>
    <row r="1075" spans="2:2" ht="28.8" x14ac:dyDescent="0.55000000000000004">
      <c r="B1075" s="4" t="s">
        <v>583</v>
      </c>
    </row>
    <row r="1077" spans="2:2" ht="100.8" x14ac:dyDescent="0.55000000000000004">
      <c r="B1077" s="4" t="s">
        <v>584</v>
      </c>
    </row>
    <row r="1079" spans="2:2" ht="100.8" x14ac:dyDescent="0.55000000000000004">
      <c r="B1079" s="4" t="s">
        <v>585</v>
      </c>
    </row>
    <row r="1081" spans="2:2" ht="28.8" x14ac:dyDescent="0.55000000000000004">
      <c r="B1081" s="4" t="s">
        <v>586</v>
      </c>
    </row>
    <row r="1082" spans="2:2" ht="28.8" x14ac:dyDescent="0.55000000000000004">
      <c r="B1082" s="4" t="s">
        <v>587</v>
      </c>
    </row>
    <row r="1083" spans="2:2" ht="72" x14ac:dyDescent="0.55000000000000004">
      <c r="B1083" s="4" t="s">
        <v>588</v>
      </c>
    </row>
    <row r="1084" spans="2:2" ht="57.6" x14ac:dyDescent="0.55000000000000004">
      <c r="B1084" s="4" t="s">
        <v>589</v>
      </c>
    </row>
    <row r="1086" spans="2:2" x14ac:dyDescent="0.55000000000000004">
      <c r="B1086" s="4" t="s">
        <v>590</v>
      </c>
    </row>
    <row r="1087" spans="2:2" ht="86.4" x14ac:dyDescent="0.55000000000000004">
      <c r="B1087" s="4" t="s">
        <v>591</v>
      </c>
    </row>
    <row r="1088" spans="2:2" ht="28.8" x14ac:dyDescent="0.55000000000000004">
      <c r="B1088" s="4" t="s">
        <v>592</v>
      </c>
    </row>
    <row r="1090" spans="2:2" x14ac:dyDescent="0.55000000000000004">
      <c r="B1090" s="4" t="s">
        <v>593</v>
      </c>
    </row>
    <row r="1091" spans="2:2" ht="86.4" x14ac:dyDescent="0.55000000000000004">
      <c r="B1091" s="4" t="s">
        <v>594</v>
      </c>
    </row>
    <row r="1092" spans="2:2" ht="72" x14ac:dyDescent="0.55000000000000004">
      <c r="B1092" s="4" t="s">
        <v>595</v>
      </c>
    </row>
    <row r="1093" spans="2:2" ht="57.6" x14ac:dyDescent="0.55000000000000004">
      <c r="B1093" s="4" t="s">
        <v>596</v>
      </c>
    </row>
    <row r="1094" spans="2:2" ht="43.2" x14ac:dyDescent="0.55000000000000004">
      <c r="B1094" s="4" t="s">
        <v>597</v>
      </c>
    </row>
    <row r="1095" spans="2:2" ht="28.8" x14ac:dyDescent="0.55000000000000004">
      <c r="B1095" s="4" t="s">
        <v>598</v>
      </c>
    </row>
    <row r="1097" spans="2:2" ht="28.8" x14ac:dyDescent="0.55000000000000004">
      <c r="B1097" s="4" t="s">
        <v>599</v>
      </c>
    </row>
    <row r="1098" spans="2:2" ht="72" x14ac:dyDescent="0.55000000000000004">
      <c r="B1098" s="4" t="s">
        <v>600</v>
      </c>
    </row>
    <row r="1099" spans="2:2" ht="57.6" x14ac:dyDescent="0.55000000000000004">
      <c r="B1099" s="4" t="s">
        <v>601</v>
      </c>
    </row>
    <row r="1100" spans="2:2" ht="72" x14ac:dyDescent="0.55000000000000004">
      <c r="B1100" s="4" t="s">
        <v>602</v>
      </c>
    </row>
    <row r="1101" spans="2:2" ht="43.2" x14ac:dyDescent="0.55000000000000004">
      <c r="B1101" s="4" t="s">
        <v>603</v>
      </c>
    </row>
    <row r="1102" spans="2:2" ht="100.8" x14ac:dyDescent="0.55000000000000004">
      <c r="B1102" s="4" t="s">
        <v>604</v>
      </c>
    </row>
    <row r="1104" spans="2:2" ht="18.3" x14ac:dyDescent="0.55000000000000004">
      <c r="B1104" s="7" t="s">
        <v>605</v>
      </c>
    </row>
    <row r="1106" spans="2:2" ht="72" x14ac:dyDescent="0.55000000000000004">
      <c r="B1106" s="4" t="s">
        <v>606</v>
      </c>
    </row>
    <row r="1108" spans="2:2" ht="86.4" x14ac:dyDescent="0.55000000000000004">
      <c r="B1108" s="4" t="s">
        <v>607</v>
      </c>
    </row>
    <row r="1110" spans="2:2" ht="57.6" x14ac:dyDescent="0.55000000000000004">
      <c r="B1110" s="4" t="s">
        <v>608</v>
      </c>
    </row>
    <row r="1112" spans="2:2" ht="16.8" x14ac:dyDescent="0.55000000000000004">
      <c r="B1112" s="9" t="s">
        <v>609</v>
      </c>
    </row>
    <row r="1114" spans="2:2" ht="86.4" x14ac:dyDescent="0.55000000000000004">
      <c r="B1114" s="4" t="s">
        <v>610</v>
      </c>
    </row>
    <row r="1116" spans="2:2" ht="16.8" x14ac:dyDescent="0.55000000000000004">
      <c r="B1116" s="9" t="s">
        <v>611</v>
      </c>
    </row>
    <row r="1118" spans="2:2" ht="43.2" x14ac:dyDescent="0.55000000000000004">
      <c r="B1118" s="4" t="s">
        <v>612</v>
      </c>
    </row>
    <row r="1120" spans="2:2" ht="100.8" x14ac:dyDescent="0.55000000000000004">
      <c r="B1120" s="4" t="s">
        <v>613</v>
      </c>
    </row>
    <row r="1122" spans="2:2" ht="20.399999999999999" x14ac:dyDescent="0.55000000000000004">
      <c r="B1122" s="3" t="s">
        <v>614</v>
      </c>
    </row>
    <row r="1124" spans="2:2" ht="100.8" x14ac:dyDescent="0.55000000000000004">
      <c r="B1124" s="4" t="s">
        <v>615</v>
      </c>
    </row>
    <row r="1126" spans="2:2" x14ac:dyDescent="0.55000000000000004">
      <c r="B1126" s="4" t="s">
        <v>616</v>
      </c>
    </row>
    <row r="1127" spans="2:2" ht="28.8" x14ac:dyDescent="0.55000000000000004">
      <c r="B1127" s="4" t="s">
        <v>617</v>
      </c>
    </row>
    <row r="1129" spans="2:2" x14ac:dyDescent="0.55000000000000004">
      <c r="B1129" s="4" t="s">
        <v>618</v>
      </c>
    </row>
    <row r="1130" spans="2:2" ht="43.2" x14ac:dyDescent="0.55000000000000004">
      <c r="B1130" s="4" t="s">
        <v>619</v>
      </c>
    </row>
    <row r="1132" spans="2:2" x14ac:dyDescent="0.55000000000000004">
      <c r="B1132" s="4" t="s">
        <v>620</v>
      </c>
    </row>
    <row r="1133" spans="2:2" ht="72" x14ac:dyDescent="0.55000000000000004">
      <c r="B1133" s="4" t="s">
        <v>621</v>
      </c>
    </row>
    <row r="1134" spans="2:2" ht="86.4" x14ac:dyDescent="0.55000000000000004">
      <c r="B1134" s="4" t="s">
        <v>622</v>
      </c>
    </row>
    <row r="1135" spans="2:2" ht="28.8" x14ac:dyDescent="0.55000000000000004">
      <c r="B1135" s="4" t="s">
        <v>623</v>
      </c>
    </row>
    <row r="1137" spans="2:2" x14ac:dyDescent="0.55000000000000004">
      <c r="B1137" s="4" t="s">
        <v>624</v>
      </c>
    </row>
    <row r="1138" spans="2:2" ht="28.8" x14ac:dyDescent="0.55000000000000004">
      <c r="B1138" s="4" t="s">
        <v>625</v>
      </c>
    </row>
    <row r="1139" spans="2:2" x14ac:dyDescent="0.55000000000000004">
      <c r="B1139" s="4" t="s">
        <v>626</v>
      </c>
    </row>
    <row r="1140" spans="2:2" ht="57.6" x14ac:dyDescent="0.55000000000000004">
      <c r="B1140" s="4" t="s">
        <v>627</v>
      </c>
    </row>
    <row r="1142" spans="2:2" x14ac:dyDescent="0.55000000000000004">
      <c r="B1142" s="4" t="s">
        <v>628</v>
      </c>
    </row>
    <row r="1143" spans="2:2" ht="43.2" x14ac:dyDescent="0.55000000000000004">
      <c r="B1143" s="4" t="s">
        <v>629</v>
      </c>
    </row>
    <row r="1144" spans="2:2" ht="43.2" x14ac:dyDescent="0.55000000000000004">
      <c r="B1144" s="4" t="s">
        <v>630</v>
      </c>
    </row>
    <row r="1145" spans="2:2" ht="43.2" x14ac:dyDescent="0.55000000000000004">
      <c r="B1145" s="4" t="s">
        <v>631</v>
      </c>
    </row>
    <row r="1146" spans="2:2" ht="72" x14ac:dyDescent="0.55000000000000004">
      <c r="B1146" s="4" t="s">
        <v>632</v>
      </c>
    </row>
    <row r="1147" spans="2:2" ht="72" x14ac:dyDescent="0.55000000000000004">
      <c r="B1147" s="4" t="s">
        <v>633</v>
      </c>
    </row>
    <row r="1148" spans="2:2" ht="43.2" x14ac:dyDescent="0.55000000000000004">
      <c r="B1148" s="4" t="s">
        <v>634</v>
      </c>
    </row>
    <row r="1150" spans="2:2" x14ac:dyDescent="0.55000000000000004">
      <c r="B1150" s="4" t="s">
        <v>635</v>
      </c>
    </row>
    <row r="1151" spans="2:2" ht="86.4" x14ac:dyDescent="0.55000000000000004">
      <c r="B1151" s="4" t="s">
        <v>636</v>
      </c>
    </row>
    <row r="1153" spans="2:2" x14ac:dyDescent="0.55000000000000004">
      <c r="B1153" s="4" t="s">
        <v>637</v>
      </c>
    </row>
    <row r="1154" spans="2:2" ht="57.6" x14ac:dyDescent="0.55000000000000004">
      <c r="B1154" s="4" t="s">
        <v>638</v>
      </c>
    </row>
    <row r="1155" spans="2:2" ht="57.6" x14ac:dyDescent="0.55000000000000004">
      <c r="B1155" s="4" t="s">
        <v>639</v>
      </c>
    </row>
    <row r="1156" spans="2:2" x14ac:dyDescent="0.55000000000000004">
      <c r="B1156" s="4" t="s">
        <v>640</v>
      </c>
    </row>
    <row r="1157" spans="2:2" x14ac:dyDescent="0.55000000000000004">
      <c r="B1157" s="4" t="s">
        <v>641</v>
      </c>
    </row>
    <row r="1158" spans="2:2" ht="129.6" x14ac:dyDescent="0.55000000000000004">
      <c r="B1158" s="4" t="s">
        <v>642</v>
      </c>
    </row>
    <row r="1160" spans="2:2" x14ac:dyDescent="0.55000000000000004">
      <c r="B1160" s="4" t="s">
        <v>643</v>
      </c>
    </row>
    <row r="1161" spans="2:2" x14ac:dyDescent="0.55000000000000004">
      <c r="B1161" s="4" t="s">
        <v>644</v>
      </c>
    </row>
    <row r="1162" spans="2:2" ht="28.8" x14ac:dyDescent="0.55000000000000004">
      <c r="B1162" s="4" t="s">
        <v>645</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5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2026-02-28T11:56:39Z</dcterms:created>
  <dcterms:modified xsi:type="dcterms:W3CDTF">2026-02-28T11:58:11Z</dcterms:modified>
</cp:coreProperties>
</file>